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a.vukovic\Desktop\"/>
    </mc:Choice>
  </mc:AlternateContent>
  <bookViews>
    <workbookView xWindow="0" yWindow="0" windowWidth="21570" windowHeight="10215"/>
  </bookViews>
  <sheets>
    <sheet name="1400 " sheetId="1" r:id="rId1"/>
  </sheets>
  <definedNames>
    <definedName name="_xlnm._FilterDatabase" localSheetId="0" hidden="1">'1400 '!$A$6:$O$6</definedName>
  </definedNames>
  <calcPr calcId="162913"/>
</workbook>
</file>

<file path=xl/calcChain.xml><?xml version="1.0" encoding="utf-8"?>
<calcChain xmlns="http://schemas.openxmlformats.org/spreadsheetml/2006/main">
  <c r="A1" i="1" l="1"/>
  <c r="A4" i="1" l="1"/>
  <c r="A3" i="1"/>
  <c r="M2" i="1"/>
</calcChain>
</file>

<file path=xl/sharedStrings.xml><?xml version="1.0" encoding="utf-8"?>
<sst xmlns="http://schemas.openxmlformats.org/spreadsheetml/2006/main" count="1968" uniqueCount="916">
  <si>
    <t>Порекло података: АПР</t>
  </si>
  <si>
    <t xml:space="preserve"> УКУПНО ПС:</t>
  </si>
  <si>
    <t xml:space="preserve"> СЕЛЕКТОВАНО ПС:</t>
  </si>
  <si>
    <t>Матични
број</t>
  </si>
  <si>
    <t>ПИБ</t>
  </si>
  <si>
    <t>Назив ПС</t>
  </si>
  <si>
    <t>Тип ПС</t>
  </si>
  <si>
    <t>Година оснивања</t>
  </si>
  <si>
    <t>Правна форма</t>
  </si>
  <si>
    <t>Општина</t>
  </si>
  <si>
    <t>Место</t>
  </si>
  <si>
    <t>Адреса</t>
  </si>
  <si>
    <t>Основна делатност</t>
  </si>
  <si>
    <t>Законски заступнк</t>
  </si>
  <si>
    <t>Pozivni broj</t>
  </si>
  <si>
    <t>Телефон</t>
  </si>
  <si>
    <t>Телефакс</t>
  </si>
  <si>
    <t>ЕМАИЛ</t>
  </si>
  <si>
    <t/>
  </si>
  <si>
    <t>2019</t>
  </si>
  <si>
    <t xml:space="preserve">Mionica                  </t>
  </si>
  <si>
    <t xml:space="preserve">14242 Mionica (varošica)       </t>
  </si>
  <si>
    <t>4334 * Bojenje i zastakljivanje</t>
  </si>
  <si>
    <t xml:space="preserve">014  </t>
  </si>
  <si>
    <t>2014</t>
  </si>
  <si>
    <t xml:space="preserve">14242 Vrtiglav                 </t>
  </si>
  <si>
    <t>7112 * Inženjerske delatnosti i tehničko savetovanje</t>
  </si>
  <si>
    <t>2016</t>
  </si>
  <si>
    <t xml:space="preserve">14242 Ključ                    </t>
  </si>
  <si>
    <t>1-ПД</t>
  </si>
  <si>
    <t>2012</t>
  </si>
  <si>
    <t>društvo sa ograničenom odgovornošću (103)</t>
  </si>
  <si>
    <t>/ /</t>
  </si>
  <si>
    <t>1091 * Proizvodnja gotove hrane za domaće životinje</t>
  </si>
  <si>
    <t>Marko Milosavljević</t>
  </si>
  <si>
    <t xml:space="preserve">14242 Radobić                  </t>
  </si>
  <si>
    <t>RADOBIĆ бб</t>
  </si>
  <si>
    <t>2018</t>
  </si>
  <si>
    <t>2002</t>
  </si>
  <si>
    <t xml:space="preserve">14243 Berkovac                 </t>
  </si>
  <si>
    <t>5610 * Delatnosti restorana i pokretnih ugostiteljskih objekta</t>
  </si>
  <si>
    <t xml:space="preserve">011  </t>
  </si>
  <si>
    <t>1013 * Proizvodnja mesnih prerađevina</t>
  </si>
  <si>
    <t>7022 * Konsultantske aktivnosti u vezi s poslovanjem i ostalim upravljanjem</t>
  </si>
  <si>
    <t>20944706</t>
  </si>
  <si>
    <t>108168587</t>
  </si>
  <si>
    <t>ALEKSANDAR KOSTIĆ doo Mionica</t>
  </si>
  <si>
    <t>2013</t>
  </si>
  <si>
    <t>VOJVODE MIŠIĆA бб</t>
  </si>
  <si>
    <t>1071 * Proizvodnja hleba,svežeg peciva i kolača</t>
  </si>
  <si>
    <t>Aleksandar Kostić</t>
  </si>
  <si>
    <t>2009</t>
  </si>
  <si>
    <t>2015</t>
  </si>
  <si>
    <t xml:space="preserve">14242 Mionica (selo)           </t>
  </si>
  <si>
    <t>MIONICA SELO бб</t>
  </si>
  <si>
    <t>4791 * Trgovina na malo posredstvom pošte ili preko interneta</t>
  </si>
  <si>
    <t>2017</t>
  </si>
  <si>
    <t>KLJUČ бб</t>
  </si>
  <si>
    <t>Aleksandar Petrović</t>
  </si>
  <si>
    <t>6201 * Računarsko programiranje</t>
  </si>
  <si>
    <t>4711 * Trgovina na malo u nespecijalizovanim prodavnicama,pretežno hranom,pićima i duvanom</t>
  </si>
  <si>
    <t>2011</t>
  </si>
  <si>
    <t>Gornja Toplica бб</t>
  </si>
  <si>
    <t xml:space="preserve">14243 Popadić                  </t>
  </si>
  <si>
    <t>4120 * Izgradnja stambenih i nestambenih zgrada</t>
  </si>
  <si>
    <t>2008</t>
  </si>
  <si>
    <t>4339 * Ostali završni radovi</t>
  </si>
  <si>
    <t>4941 * Drumski prevoz tereta</t>
  </si>
  <si>
    <t xml:space="preserve">14244 Osečenica                </t>
  </si>
  <si>
    <t>Naselje Kraljev Sto 462</t>
  </si>
  <si>
    <t>20478659</t>
  </si>
  <si>
    <t>105884370</t>
  </si>
  <si>
    <t>AUTO EXPORT RFD-CARS</t>
  </si>
  <si>
    <t xml:space="preserve">14242 Tolić                    </t>
  </si>
  <si>
    <t>/ бб</t>
  </si>
  <si>
    <t>4511 * Trgovina automobilima i lakim motornim vozilima</t>
  </si>
  <si>
    <t>Ratko Јovanović</t>
  </si>
  <si>
    <t>2003</t>
  </si>
  <si>
    <t>2006</t>
  </si>
  <si>
    <t xml:space="preserve">14242 Maljević                 </t>
  </si>
  <si>
    <t>20523310</t>
  </si>
  <si>
    <t>106069158</t>
  </si>
  <si>
    <t>AUTOCENTAR - ALEKSANDAR KOVAČEVIĆ DOO MIONICA</t>
  </si>
  <si>
    <t>Ćosića put 801</t>
  </si>
  <si>
    <t>7120 * Tehničko ispitivanje i analize</t>
  </si>
  <si>
    <t>Radovan Kovačević</t>
  </si>
  <si>
    <t>21432253</t>
  </si>
  <si>
    <t>111144720</t>
  </si>
  <si>
    <t>Auto-Kabel DOO</t>
  </si>
  <si>
    <t>MILANA STANIŠIĆA бб</t>
  </si>
  <si>
    <t>2732 * Proizvodnja ostalih elektronskih i električnih provodnika i kablova</t>
  </si>
  <si>
    <t>0143150125</t>
  </si>
  <si>
    <t>aleksandar.petrovic@autokabel.com</t>
  </si>
  <si>
    <t>TOPLIČKI PUT бб</t>
  </si>
  <si>
    <t>1992</t>
  </si>
  <si>
    <t>2007</t>
  </si>
  <si>
    <t xml:space="preserve">14243 Dučić                    </t>
  </si>
  <si>
    <t>2005</t>
  </si>
  <si>
    <t>Jasenje бб</t>
  </si>
  <si>
    <t>2000</t>
  </si>
  <si>
    <t>Nema ulice бб</t>
  </si>
  <si>
    <t xml:space="preserve">14202 Mratišić                 </t>
  </si>
  <si>
    <t>1993</t>
  </si>
  <si>
    <t xml:space="preserve">14244 Brežđe                   </t>
  </si>
  <si>
    <t>1995</t>
  </si>
  <si>
    <t>2001</t>
  </si>
  <si>
    <t>lazar.carapic@yahoo.com</t>
  </si>
  <si>
    <t>Tike Marića бб</t>
  </si>
  <si>
    <t>21166693</t>
  </si>
  <si>
    <t>109350778</t>
  </si>
  <si>
    <t>BABIĆ PREVOZ</t>
  </si>
  <si>
    <t>Dragan Babić</t>
  </si>
  <si>
    <t>+381 62 317343</t>
  </si>
  <si>
    <t>babicdragan2@gmail.com</t>
  </si>
  <si>
    <t>KNEZA GRBOVIĆA бб</t>
  </si>
  <si>
    <t>4321 * Postavljanje električnih instalacija</t>
  </si>
  <si>
    <t>20887001</t>
  </si>
  <si>
    <t>107869370</t>
  </si>
  <si>
    <t>BAMISS-VMF DOO</t>
  </si>
  <si>
    <t>VOJVODE MIŠIĆA 63/а</t>
  </si>
  <si>
    <t>2599 * Proizvodnja ostalih metalnih proizvoda</t>
  </si>
  <si>
    <t>Aleksandar Antonijević</t>
  </si>
  <si>
    <t>+381 14 3421713</t>
  </si>
  <si>
    <t>bamiss.vmf@gmail.com</t>
  </si>
  <si>
    <t>2010</t>
  </si>
  <si>
    <t>20722827</t>
  </si>
  <si>
    <t>107006956</t>
  </si>
  <si>
    <t>BATA PETROL MZ</t>
  </si>
  <si>
    <t>VOJVODE MIŠIĆA 105</t>
  </si>
  <si>
    <t>4730 * Trgovina na malo motornim gorivima u specijalizovanim prodavnicama</t>
  </si>
  <si>
    <t>Zoran Milovanović</t>
  </si>
  <si>
    <t>+381 62 1709444</t>
  </si>
  <si>
    <t>20699434</t>
  </si>
  <si>
    <t>106885106</t>
  </si>
  <si>
    <t>BAVAS BK</t>
  </si>
  <si>
    <t>VOJVODE MIŠIĆA 102</t>
  </si>
  <si>
    <t>6920 * Računovodstveni,knjigovodstveni i revizorski poslovi; poresko savetovanje</t>
  </si>
  <si>
    <t>Branko Kačarević</t>
  </si>
  <si>
    <t>+381 14 3423379</t>
  </si>
  <si>
    <t>+381 14 63198</t>
  </si>
  <si>
    <t>brslanso@googlemail.com</t>
  </si>
  <si>
    <t>06078281</t>
  </si>
  <si>
    <t>101392774</t>
  </si>
  <si>
    <t>BEOING EXPORT-IMPORT DOO MIONICA</t>
  </si>
  <si>
    <t>VIII Nova 13</t>
  </si>
  <si>
    <t>Dragana Petrović</t>
  </si>
  <si>
    <t xml:space="preserve">14243 Rakari                   </t>
  </si>
  <si>
    <t>RAKARI бб</t>
  </si>
  <si>
    <t>POPADIĆ ББ</t>
  </si>
  <si>
    <t>20825626</t>
  </si>
  <si>
    <t>107555207</t>
  </si>
  <si>
    <t>BIOMILKOM doo Komanice</t>
  </si>
  <si>
    <t xml:space="preserve">14242 Komanice                 </t>
  </si>
  <si>
    <t>KOMANICE бб</t>
  </si>
  <si>
    <t>1012 * Prerada i konzervisanje živinskog mesa</t>
  </si>
  <si>
    <t>Milica Đurić</t>
  </si>
  <si>
    <t>20832720</t>
  </si>
  <si>
    <t>107593946</t>
  </si>
  <si>
    <t>BITEX DOO MIONICA</t>
  </si>
  <si>
    <t>LJubivoje Tekić</t>
  </si>
  <si>
    <t>20997559</t>
  </si>
  <si>
    <t>108428118</t>
  </si>
  <si>
    <t>BONI-VET</t>
  </si>
  <si>
    <t>VOJVODE MIŠIĆA 55</t>
  </si>
  <si>
    <t>7500 * Veterinarska delatnost</t>
  </si>
  <si>
    <t>Slobodan Jovanović</t>
  </si>
  <si>
    <t>0638611069</t>
  </si>
  <si>
    <t>bojanainikola@gmail.com</t>
  </si>
  <si>
    <t>21048127</t>
  </si>
  <si>
    <t>108687057</t>
  </si>
  <si>
    <t>Borovnica Klub Agro Sistem Rakari Voćarstvo DOO</t>
  </si>
  <si>
    <t>0125 * Gajenje ostalog drvenastog,žbunastog i jezgrastog voća</t>
  </si>
  <si>
    <t>Veselin Đorđević</t>
  </si>
  <si>
    <t>063 583 558</t>
  </si>
  <si>
    <t>jankoster@gmail.com</t>
  </si>
  <si>
    <t>1990</t>
  </si>
  <si>
    <t>Toplički put бб</t>
  </si>
  <si>
    <t>20716673</t>
  </si>
  <si>
    <t>106972961</t>
  </si>
  <si>
    <t>BRAKS DOO MIONICA</t>
  </si>
  <si>
    <t>Milan Brakočević</t>
  </si>
  <si>
    <t>+381 64 9544678</t>
  </si>
  <si>
    <t>+381 14 63128</t>
  </si>
  <si>
    <t>2004</t>
  </si>
  <si>
    <t>2370 * Sečenje,oblikovanje i obrada kamena</t>
  </si>
  <si>
    <t>17047957</t>
  </si>
  <si>
    <t>101392766</t>
  </si>
  <si>
    <t>ČARA DOO MIONICA</t>
  </si>
  <si>
    <t>1996</t>
  </si>
  <si>
    <t>Ratka Petrovića бб</t>
  </si>
  <si>
    <t>4719 * Ostala trgovina na malo u nespecijalizovanim prodavnicama</t>
  </si>
  <si>
    <t>Vladimir Čarapić</t>
  </si>
  <si>
    <t>21005878</t>
  </si>
  <si>
    <t>108469492</t>
  </si>
  <si>
    <t>Companies connected DOO Mionica</t>
  </si>
  <si>
    <t>MARIĆA SOKAK 41</t>
  </si>
  <si>
    <t>Đorđe Petrović</t>
  </si>
  <si>
    <t>0143423249</t>
  </si>
  <si>
    <t>eric@drenik.net</t>
  </si>
  <si>
    <t>Ivan Ćuković</t>
  </si>
  <si>
    <t>BERKOVAC бб</t>
  </si>
  <si>
    <t>4778 * Ostala trgovina na malo novim proizvodima u specijalizovanim prodavnicama</t>
  </si>
  <si>
    <t>0147 * Uzgoj živine</t>
  </si>
  <si>
    <t>MALJEVIĆ ББ</t>
  </si>
  <si>
    <t>Darko Rašević</t>
  </si>
  <si>
    <t>TOLIĆ бб</t>
  </si>
  <si>
    <t>21019747</t>
  </si>
  <si>
    <t>108539086</t>
  </si>
  <si>
    <t>DEKOR MMF DOO</t>
  </si>
  <si>
    <t>2561 * Obrada i prevlačenje metala</t>
  </si>
  <si>
    <t>Vlada Radosavljević</t>
  </si>
  <si>
    <t>+381 64 0283711</t>
  </si>
  <si>
    <t>5510 * Hoteli i sličan smeštaj</t>
  </si>
  <si>
    <t>20569441</t>
  </si>
  <si>
    <t>106280835</t>
  </si>
  <si>
    <t>DMD RAŠEVIĆ</t>
  </si>
  <si>
    <t>OSEČENICA бб</t>
  </si>
  <si>
    <t>Danijela Rašević</t>
  </si>
  <si>
    <t>+381 14 68162</t>
  </si>
  <si>
    <t>2562 * Mašinska obrada metala</t>
  </si>
  <si>
    <t xml:space="preserve">14242 Paštrić                  </t>
  </si>
  <si>
    <t>Dragan Gavrilović</t>
  </si>
  <si>
    <t>17004093</t>
  </si>
  <si>
    <t>101392493</t>
  </si>
  <si>
    <t>DOO MIONICA-PUT MIONICA</t>
  </si>
  <si>
    <t>1994</t>
  </si>
  <si>
    <t>Vojvode Mišića 53</t>
  </si>
  <si>
    <t>Milan Šujdović</t>
  </si>
  <si>
    <t>2219 * Proizvodnja ostalih proizvoda od gume</t>
  </si>
  <si>
    <t>KNEZA GRBOVIĆA 305</t>
  </si>
  <si>
    <t>Rodoljub Živković</t>
  </si>
  <si>
    <t>1989</t>
  </si>
  <si>
    <t>graditeljm@yahoo.com</t>
  </si>
  <si>
    <t>Gornja Toplica /</t>
  </si>
  <si>
    <t>20351080</t>
  </si>
  <si>
    <t>105302675</t>
  </si>
  <si>
    <t>ĐUKIĆ-PREVOZ DOO MIONICA</t>
  </si>
  <si>
    <t>LJubivoje Đukić</t>
  </si>
  <si>
    <t>263310</t>
  </si>
  <si>
    <t>djukic.prevoz1@gmail.com</t>
  </si>
  <si>
    <t xml:space="preserve">14222 Šušeoka                  </t>
  </si>
  <si>
    <t>21097012</t>
  </si>
  <si>
    <t>108939460</t>
  </si>
  <si>
    <t>DULE-DEKOR</t>
  </si>
  <si>
    <t>selo Radobić бб</t>
  </si>
  <si>
    <t>Dule Petrović</t>
  </si>
  <si>
    <t>+381 64 1439065</t>
  </si>
  <si>
    <t>duledekor@gmail.com</t>
  </si>
  <si>
    <t>17100645</t>
  </si>
  <si>
    <t>101392305</t>
  </si>
  <si>
    <t>DUNJA D DOO MIONICA</t>
  </si>
  <si>
    <t>Vojvode Mišića 73</t>
  </si>
  <si>
    <t>Branko Dragićević</t>
  </si>
  <si>
    <t>014/3421278</t>
  </si>
  <si>
    <t>dunjaddoo@gmail.com</t>
  </si>
  <si>
    <t>Radovan Jovanović</t>
  </si>
  <si>
    <t>djovanovic090@gmail.com</t>
  </si>
  <si>
    <t>feniks.alati@gmail.com</t>
  </si>
  <si>
    <t>20172339</t>
  </si>
  <si>
    <t>104488963</t>
  </si>
  <si>
    <t>DVA BRATA SAŠA I RAŠA</t>
  </si>
  <si>
    <t>Mionica бб</t>
  </si>
  <si>
    <t>063 8068810</t>
  </si>
  <si>
    <t>06600778</t>
  </si>
  <si>
    <t>101391732</t>
  </si>
  <si>
    <t>EDIFIKATOR DOO MIONICA</t>
  </si>
  <si>
    <t>Kneza Grbovića 57</t>
  </si>
  <si>
    <t>Vesna Jović</t>
  </si>
  <si>
    <t>21071617</t>
  </si>
  <si>
    <t>108809018</t>
  </si>
  <si>
    <t>ELBOMONT d.o.o.</t>
  </si>
  <si>
    <t>Vesna Bošnjaković</t>
  </si>
  <si>
    <t>014/234-355</t>
  </si>
  <si>
    <t>elbomont@gmail.com</t>
  </si>
  <si>
    <t>Dragan Stevanović</t>
  </si>
  <si>
    <t>Jove Aleksića бб</t>
  </si>
  <si>
    <t>21070882</t>
  </si>
  <si>
    <t>108805488</t>
  </si>
  <si>
    <t>ELLENA SPEED CARS DOO</t>
  </si>
  <si>
    <t>Dušan Jovanović</t>
  </si>
  <si>
    <t>+381 63 8068810</t>
  </si>
  <si>
    <t>07262876</t>
  </si>
  <si>
    <t>101391433</t>
  </si>
  <si>
    <t>EMKA Feinguss d.o.o. Mionica</t>
  </si>
  <si>
    <t>1978</t>
  </si>
  <si>
    <t>Toplički put 11</t>
  </si>
  <si>
    <t>2452 * Livenje čelika</t>
  </si>
  <si>
    <t>Mark Runge</t>
  </si>
  <si>
    <t>342-16-01</t>
  </si>
  <si>
    <t>342-14 01</t>
  </si>
  <si>
    <t>info@emka.rs</t>
  </si>
  <si>
    <t>21260444</t>
  </si>
  <si>
    <t>109882986</t>
  </si>
  <si>
    <t>EXPOŠPED</t>
  </si>
  <si>
    <t>Andre Savčića 3</t>
  </si>
  <si>
    <t>Vladimir Uskoković</t>
  </si>
  <si>
    <t>0607440465</t>
  </si>
  <si>
    <t>vladimiruskokovic77@gmail.com</t>
  </si>
  <si>
    <t>20854316</t>
  </si>
  <si>
    <t>107698630</t>
  </si>
  <si>
    <t>Feniks 014 doo</t>
  </si>
  <si>
    <t>Dragojevića Brdo бб</t>
  </si>
  <si>
    <t>Vitomir Pavlović</t>
  </si>
  <si>
    <t>+381 64 2545733</t>
  </si>
  <si>
    <t>21401412</t>
  </si>
  <si>
    <t>110914783</t>
  </si>
  <si>
    <t>FIDIS INŽENJERING DOO</t>
  </si>
  <si>
    <t>Nema ulice /</t>
  </si>
  <si>
    <t>Darko Božić</t>
  </si>
  <si>
    <t>desivojevic.ivana@gmail.com</t>
  </si>
  <si>
    <t>07213972</t>
  </si>
  <si>
    <t>101394479</t>
  </si>
  <si>
    <t>FIMA DOO MIONICA</t>
  </si>
  <si>
    <t>TOPLIČKI PUT 5</t>
  </si>
  <si>
    <t>2223 * Proizvodnja predmeta od plastike za građevinarstvo</t>
  </si>
  <si>
    <t>Vlada Ćosić</t>
  </si>
  <si>
    <t>61 128</t>
  </si>
  <si>
    <t>62 513</t>
  </si>
  <si>
    <t>office@fima.rs</t>
  </si>
  <si>
    <t>2361 * Proizvodnja proizvoda od betona namenjenih za građevinarstvo</t>
  </si>
  <si>
    <t xml:space="preserve">14244 Krčmar                   </t>
  </si>
  <si>
    <t>21231827</t>
  </si>
  <si>
    <t>109728814</t>
  </si>
  <si>
    <t>GOLD COP DOO BREŽĐE</t>
  </si>
  <si>
    <t>BREŽĐE ББ</t>
  </si>
  <si>
    <t>Aleksandar Divnić</t>
  </si>
  <si>
    <t>Toplički put 6</t>
  </si>
  <si>
    <t>Goran Puce</t>
  </si>
  <si>
    <t>kolubarakomerc@mts.rs</t>
  </si>
  <si>
    <t>Dr LJubivoja Mihailovića 30</t>
  </si>
  <si>
    <t>06597041</t>
  </si>
  <si>
    <t>103767180</t>
  </si>
  <si>
    <t>GRADITELJ - MIONICA DOO MIONICA</t>
  </si>
  <si>
    <t>V. Mišića 97</t>
  </si>
  <si>
    <t>Dejan Petrović</t>
  </si>
  <si>
    <t>+381 64 882 9751</t>
  </si>
  <si>
    <t>17616889</t>
  </si>
  <si>
    <t>103611857</t>
  </si>
  <si>
    <t>HIDRAULIK-SISTEM DOO MIONICA</t>
  </si>
  <si>
    <t>Milana Stanišića 272</t>
  </si>
  <si>
    <t>hidraulik1@ptt.rs</t>
  </si>
  <si>
    <t>06977863</t>
  </si>
  <si>
    <t>102674775</t>
  </si>
  <si>
    <t>HIDRO ENERGY DOO MIONICA</t>
  </si>
  <si>
    <t>3511 * Proizvodnja električne energije</t>
  </si>
  <si>
    <t>014/220-564</t>
  </si>
  <si>
    <t>ttrvaljevo@gmail.com</t>
  </si>
  <si>
    <t>20653043</t>
  </si>
  <si>
    <t>106653025</t>
  </si>
  <si>
    <t>IMSR DOO MIONICA</t>
  </si>
  <si>
    <t>PETRA ČITAKA бб</t>
  </si>
  <si>
    <t>PAŠTRIĆ ББ</t>
  </si>
  <si>
    <t>20628880</t>
  </si>
  <si>
    <t>106551421</t>
  </si>
  <si>
    <t>IVAN R RADILICA</t>
  </si>
  <si>
    <t>07858523</t>
  </si>
  <si>
    <t>101392209</t>
  </si>
  <si>
    <t>IZVORČIĆ DOO MIONICA</t>
  </si>
  <si>
    <t>Zoran Đurđević</t>
  </si>
  <si>
    <t>0653421344</t>
  </si>
  <si>
    <t>0143421344</t>
  </si>
  <si>
    <t>0142 * Uzgoj drugih goveda i bivola</t>
  </si>
  <si>
    <t>Dragan Tešić</t>
  </si>
  <si>
    <t>21167070</t>
  </si>
  <si>
    <t>109353350</t>
  </si>
  <si>
    <t>JEREMIĆ PREVOZ I TRGOVINA</t>
  </si>
  <si>
    <t>4671 * Trgovina na veliko čvrstim,tečnim i gasovitim gorivima i sličnim proizvodima</t>
  </si>
  <si>
    <t>Zoran Јeremić</t>
  </si>
  <si>
    <t>+381 69 789883</t>
  </si>
  <si>
    <t>21188786</t>
  </si>
  <si>
    <t>109470548</t>
  </si>
  <si>
    <t>JEZDIĆ - PREVOZ D.O.O. MIONICA</t>
  </si>
  <si>
    <t>Dr. Živorada Višića 30</t>
  </si>
  <si>
    <t>Momčilo Jezdić</t>
  </si>
  <si>
    <t>07134657</t>
  </si>
  <si>
    <t>101391280</t>
  </si>
  <si>
    <t>JKP VODOVOD MIONICA MIONICA</t>
  </si>
  <si>
    <t>1991</t>
  </si>
  <si>
    <t>javno preduzeće (108)</t>
  </si>
  <si>
    <t>Vojvode Mišića 23</t>
  </si>
  <si>
    <t>3600 * Skupljanje,prečišćavanje i distribucija vode</t>
  </si>
  <si>
    <t>Milivoje Pavlović</t>
  </si>
  <si>
    <t>+381 (0)14/3422-259</t>
  </si>
  <si>
    <t>jkpvodovodm@gmail.com</t>
  </si>
  <si>
    <t>Andre Savčića бб</t>
  </si>
  <si>
    <t xml:space="preserve">14242 Sanković                 </t>
  </si>
  <si>
    <t xml:space="preserve">14202 Rajković                 </t>
  </si>
  <si>
    <t>20036150</t>
  </si>
  <si>
    <t>103863699</t>
  </si>
  <si>
    <t>KEVIĆ LOG PRO</t>
  </si>
  <si>
    <t>KNEZA JOVICE MILUTINOVIĆA бб</t>
  </si>
  <si>
    <t>Bojan Kević</t>
  </si>
  <si>
    <t>3235337</t>
  </si>
  <si>
    <t>0111768616</t>
  </si>
  <si>
    <t>21404730</t>
  </si>
  <si>
    <t>110946356</t>
  </si>
  <si>
    <t>KLANICA STEPANOVIĆ AMS DOO MIONICA</t>
  </si>
  <si>
    <t>1011 * Prerada i konzervisanje mesa</t>
  </si>
  <si>
    <t>Aleksandar  Stepanović</t>
  </si>
  <si>
    <t>06657737</t>
  </si>
  <si>
    <t>101391958</t>
  </si>
  <si>
    <t>KOLUBARA DOO MIONICA</t>
  </si>
  <si>
    <t>Dr. LJubivoja Mihailovića 30</t>
  </si>
  <si>
    <t>Branislav Čičarević</t>
  </si>
  <si>
    <t>+381 14 3421 281</t>
  </si>
  <si>
    <t>office@kolubara.rs</t>
  </si>
  <si>
    <t>06601545</t>
  </si>
  <si>
    <t>101391982</t>
  </si>
  <si>
    <t>KOLUBARA-GRADJEVINAR DOO MIONICA</t>
  </si>
  <si>
    <t>Nebojša Mijailović</t>
  </si>
  <si>
    <t>0600534888</t>
  </si>
  <si>
    <t>ki.biro@yahoo.com</t>
  </si>
  <si>
    <t>07648634</t>
  </si>
  <si>
    <t>101391940</t>
  </si>
  <si>
    <t>KOLUBARA-KOMERC DOO MIONICA</t>
  </si>
  <si>
    <t>Miroslav Grbić</t>
  </si>
  <si>
    <t>+381 14 3421281</t>
  </si>
  <si>
    <t>20436972</t>
  </si>
  <si>
    <t>105684217</t>
  </si>
  <si>
    <t>KONDIR DOO BANJA VRUJCI</t>
  </si>
  <si>
    <t>Banja Vrujci, Gornja Toplica -</t>
  </si>
  <si>
    <t>Svetozar Kovačević</t>
  </si>
  <si>
    <t>367857</t>
  </si>
  <si>
    <t>21210161</t>
  </si>
  <si>
    <t>109610643</t>
  </si>
  <si>
    <t>KREMENAC KA 014 doo MIONICA</t>
  </si>
  <si>
    <t>VOJVODE MIŠIĆA 2</t>
  </si>
  <si>
    <t>Radiša Kostić</t>
  </si>
  <si>
    <t>Paštrić бб</t>
  </si>
  <si>
    <t>LJubiša Marić</t>
  </si>
  <si>
    <t>1413 * Proizvodnja ostale odeće</t>
  </si>
  <si>
    <t>21290572</t>
  </si>
  <si>
    <t>110052107</t>
  </si>
  <si>
    <t>LT TRANSPORT-MI DOO</t>
  </si>
  <si>
    <t>Jasmina Savić</t>
  </si>
  <si>
    <t>20634057</t>
  </si>
  <si>
    <t>106573316</t>
  </si>
  <si>
    <t>MACC-AGRO</t>
  </si>
  <si>
    <t>Jelena Ignjatović</t>
  </si>
  <si>
    <t>+381 14 66354</t>
  </si>
  <si>
    <t>21015113</t>
  </si>
  <si>
    <t>108518365</t>
  </si>
  <si>
    <t>MAMBO 014 d.o.o. Mionica</t>
  </si>
  <si>
    <t>Maljević бб</t>
  </si>
  <si>
    <t>4661 * Trgovina na veliko poljoprivrednim mašinama,opremom i priborom</t>
  </si>
  <si>
    <t>Slobodan Đurić</t>
  </si>
  <si>
    <t>063286188</t>
  </si>
  <si>
    <t>djuricmarko073@gmail.com</t>
  </si>
  <si>
    <t>21060283</t>
  </si>
  <si>
    <t>108750646</t>
  </si>
  <si>
    <t>MARKET PROM DOO</t>
  </si>
  <si>
    <t>4690 * Nespecijalizovana trgovina na veliko</t>
  </si>
  <si>
    <t>Snežana Tešić-Gavrilović</t>
  </si>
  <si>
    <t>+381 14 3423175</t>
  </si>
  <si>
    <t>temarkettim@gmail.com</t>
  </si>
  <si>
    <t>markomilosavljevic66@gmail.com</t>
  </si>
  <si>
    <t>21453943</t>
  </si>
  <si>
    <t>111283699</t>
  </si>
  <si>
    <t>MATKOS d.o.o.</t>
  </si>
  <si>
    <t>BREŽĐE бб</t>
  </si>
  <si>
    <t>Vesna Urošević</t>
  </si>
  <si>
    <t>urosevicgaca05@gmail.com</t>
  </si>
  <si>
    <t>07633521</t>
  </si>
  <si>
    <t>101392356</t>
  </si>
  <si>
    <t>MEDICAL  DOO MIONICA</t>
  </si>
  <si>
    <t>Paštrić Ravan бб</t>
  </si>
  <si>
    <t>1083 * Prerada čaja i kafe</t>
  </si>
  <si>
    <t>Ognjen Rosić</t>
  </si>
  <si>
    <t>0638918551</t>
  </si>
  <si>
    <t>medicalmilorad@gmail.com</t>
  </si>
  <si>
    <t>20315172</t>
  </si>
  <si>
    <t>105112009</t>
  </si>
  <si>
    <t>MEDICAL &amp; CO DOO MIONICA</t>
  </si>
  <si>
    <t>Kneza Grbovića 44</t>
  </si>
  <si>
    <t>21463817</t>
  </si>
  <si>
    <t>111332145</t>
  </si>
  <si>
    <t>METALAXIS COMPANY DOO</t>
  </si>
  <si>
    <t>Željko Ilić</t>
  </si>
  <si>
    <t>0642397973</t>
  </si>
  <si>
    <t>vesoldoo@gmail.com</t>
  </si>
  <si>
    <t>20531584</t>
  </si>
  <si>
    <t>106143361</t>
  </si>
  <si>
    <t>METALELEKTRO PROCESI DOO MIONICA, KLAŠNIĆI</t>
  </si>
  <si>
    <t xml:space="preserve">14222 Klašnić                  </t>
  </si>
  <si>
    <t>2651 * Proizvodnja mernih,istraživačkih i navigacionih instrumenata i aparata</t>
  </si>
  <si>
    <t>Miroslav Mandić</t>
  </si>
  <si>
    <t>17036556</t>
  </si>
  <si>
    <t>101393863</t>
  </si>
  <si>
    <t>METAL-INVEST DOO MIONICA</t>
  </si>
  <si>
    <t>Mileta Milošević</t>
  </si>
  <si>
    <t>0143422160</t>
  </si>
  <si>
    <t>0143422170</t>
  </si>
  <si>
    <t>metal.invest@gat.co.rs</t>
  </si>
  <si>
    <t>06771343</t>
  </si>
  <si>
    <t>101391505</t>
  </si>
  <si>
    <t>MIKULAKOMERC DOO MIONICA</t>
  </si>
  <si>
    <t>Vojvode Mišića 3</t>
  </si>
  <si>
    <t>Milinko Subotić</t>
  </si>
  <si>
    <t>milkulakomerc@gmail.com</t>
  </si>
  <si>
    <t>07580665</t>
  </si>
  <si>
    <t>101393742</t>
  </si>
  <si>
    <t>MIL GROS DOO MIONICA</t>
  </si>
  <si>
    <t>Vojvode Mišića 2</t>
  </si>
  <si>
    <t>Milivoje Kostić</t>
  </si>
  <si>
    <t>014/274-588</t>
  </si>
  <si>
    <t>milgros1990@gmail.com</t>
  </si>
  <si>
    <t>3213 * Proizvodnja imitacije nakita i srodnih proizvoda</t>
  </si>
  <si>
    <t>20284439</t>
  </si>
  <si>
    <t>104986911</t>
  </si>
  <si>
    <t>MILENIUM SPORT DOO MIONICA</t>
  </si>
  <si>
    <t>Jovan Mitrović</t>
  </si>
  <si>
    <t>61  322; 064 861 5 748;</t>
  </si>
  <si>
    <t>61 650</t>
  </si>
  <si>
    <t>irena.krstic@milenium.rs</t>
  </si>
  <si>
    <t>4752 * Trgovina na malo metalnom robom,bojama i staklom u specijalizovanim prodavnicama</t>
  </si>
  <si>
    <t>20015934</t>
  </si>
  <si>
    <t>103758355</t>
  </si>
  <si>
    <t>MIO DŽIP</t>
  </si>
  <si>
    <t>MILANA STANIŠIĆA 44</t>
  </si>
  <si>
    <t>Milovan Milanović</t>
  </si>
  <si>
    <t>01462550</t>
  </si>
  <si>
    <t>anamilanovic22@gmail.com</t>
  </si>
  <si>
    <t>21466077</t>
  </si>
  <si>
    <t>111343927</t>
  </si>
  <si>
    <t>MIŠIĆ-MIO MEZE T&amp;T DOO</t>
  </si>
  <si>
    <t>Jelena Mišić</t>
  </si>
  <si>
    <t>jeca.misicka@gmail.com</t>
  </si>
  <si>
    <t>17360507</t>
  </si>
  <si>
    <t>101391837</t>
  </si>
  <si>
    <t>MLEKARA KAČAREVIĆ DOO MIONICA</t>
  </si>
  <si>
    <t>1051 * Prerada mleka i proizvodnja sireva</t>
  </si>
  <si>
    <t>Budimir Kačarević</t>
  </si>
  <si>
    <t>0638689486</t>
  </si>
  <si>
    <t>kontakt@mlekarakacarevic.rs</t>
  </si>
  <si>
    <t>20975881</t>
  </si>
  <si>
    <t>108320522</t>
  </si>
  <si>
    <t>MPM LOGYSTIC D.O.O.</t>
  </si>
  <si>
    <t>Selo Osečenica /</t>
  </si>
  <si>
    <t>5320 * Poštanske aktivnosti komercijalnog servisa</t>
  </si>
  <si>
    <t>Petar Mitrić</t>
  </si>
  <si>
    <t>0611707070</t>
  </si>
  <si>
    <t>014247822</t>
  </si>
  <si>
    <t>mitricpetar@gmail.com</t>
  </si>
  <si>
    <t>ŠUŠEOKA бб</t>
  </si>
  <si>
    <t>21221678</t>
  </si>
  <si>
    <t>109674533</t>
  </si>
  <si>
    <t>N.I.K.A DAR-DEN doo MIONICA</t>
  </si>
  <si>
    <t>21254576</t>
  </si>
  <si>
    <t>109852205</t>
  </si>
  <si>
    <t>NAŠ VETERINAR DOO MIONICA</t>
  </si>
  <si>
    <t>DOKTORA JOVE ALEKSIĆA 34</t>
  </si>
  <si>
    <t>Vladimir Čitaković</t>
  </si>
  <si>
    <t>20076542</t>
  </si>
  <si>
    <t>104074114</t>
  </si>
  <si>
    <t>ND INŽINJERING COMPANY DOO MIONICA</t>
  </si>
  <si>
    <t>KLAŠNIĆ /</t>
  </si>
  <si>
    <t>LJubivoje Davidović</t>
  </si>
  <si>
    <t>1221837</t>
  </si>
  <si>
    <t>Živojin Sekulić</t>
  </si>
  <si>
    <t>Nenad Nikolić</t>
  </si>
  <si>
    <t>21225487</t>
  </si>
  <si>
    <t>109695134</t>
  </si>
  <si>
    <t>NENADOVIĆ N&amp;M ŠPED</t>
  </si>
  <si>
    <t>MITE RAKIĆA ББ</t>
  </si>
  <si>
    <t>Dragan Nenadović</t>
  </si>
  <si>
    <t>nenadovic.mionica@gmail.com</t>
  </si>
  <si>
    <t>20507420</t>
  </si>
  <si>
    <t>105989777</t>
  </si>
  <si>
    <t>NENI BS ZIV</t>
  </si>
  <si>
    <t>sekulic.zivojin@gmail.com</t>
  </si>
  <si>
    <t>20626275</t>
  </si>
  <si>
    <t>106538475</t>
  </si>
  <si>
    <t>NESTHAUS</t>
  </si>
  <si>
    <t>Mile Rakić</t>
  </si>
  <si>
    <t>Banja Vrujci -</t>
  </si>
  <si>
    <t>17105116</t>
  </si>
  <si>
    <t>101494333</t>
  </si>
  <si>
    <t>OZON-COOP</t>
  </si>
  <si>
    <t>Živojina Mišića 7</t>
  </si>
  <si>
    <t>Milan Milanović</t>
  </si>
  <si>
    <t>20306394</t>
  </si>
  <si>
    <t>105080887</t>
  </si>
  <si>
    <t>PALAVESTRIĆ DOO PAŠTRIĆ</t>
  </si>
  <si>
    <t>0812 * Eksploatacija šljunka,peska,gline i kaolina</t>
  </si>
  <si>
    <t>Nevena Palavestrić</t>
  </si>
  <si>
    <t>17432419</t>
  </si>
  <si>
    <t>101394591</t>
  </si>
  <si>
    <t>PCTEL DOO KRČMAR,  MIONICA</t>
  </si>
  <si>
    <t>Krčmar /</t>
  </si>
  <si>
    <t>2712 * Proizvodnja opreme za distribuciju električne energije i opreme za upravljanje električnom energijom</t>
  </si>
  <si>
    <t>Aca Lučić</t>
  </si>
  <si>
    <t>014/245-013</t>
  </si>
  <si>
    <t>pcteldoo@gmail.com</t>
  </si>
  <si>
    <t>07655304</t>
  </si>
  <si>
    <t>101391644</t>
  </si>
  <si>
    <t>PD VRUJCI DOO GORNJA TOPLICA</t>
  </si>
  <si>
    <t>LJiljana Obrenović</t>
  </si>
  <si>
    <t>0143426118</t>
  </si>
  <si>
    <t>0143426287</t>
  </si>
  <si>
    <t>vrujci@ptt.rs</t>
  </si>
  <si>
    <t>17042823</t>
  </si>
  <si>
    <t>101393638</t>
  </si>
  <si>
    <t>PET-MIL DOO BREŽĐE</t>
  </si>
  <si>
    <t>2593 * Proizvodnja žičanih proizvoda,lanaca i opruga</t>
  </si>
  <si>
    <t>Milan Urošević</t>
  </si>
  <si>
    <t>0646455985</t>
  </si>
  <si>
    <t>petmilmilan@mts.rs</t>
  </si>
  <si>
    <t>21220353</t>
  </si>
  <si>
    <t>109667697</t>
  </si>
  <si>
    <t>PIERIA</t>
  </si>
  <si>
    <t>ŠUŠEOKA ББ</t>
  </si>
  <si>
    <t>Vlastimir Tomić</t>
  </si>
  <si>
    <t>21456462</t>
  </si>
  <si>
    <t>111291328</t>
  </si>
  <si>
    <t>POPOVIĆ CARGO LOGISTIC DOO RADOBIĆ-MIONICA</t>
  </si>
  <si>
    <t>5229 * Ostale prateće delatnosti u saobraćaju</t>
  </si>
  <si>
    <t>Ilija Popović</t>
  </si>
  <si>
    <t>ilijapop690@gmail.com</t>
  </si>
  <si>
    <t>07628935</t>
  </si>
  <si>
    <t>101391409</t>
  </si>
  <si>
    <t>PREDUZEĆE BAMISS DOO MIONICA</t>
  </si>
  <si>
    <t>Vesna Šujdović</t>
  </si>
  <si>
    <t>01461713</t>
  </si>
  <si>
    <t>07862121</t>
  </si>
  <si>
    <t>101392983</t>
  </si>
  <si>
    <t>PREDUZEĆE ĆIRA DOO MIONICA</t>
  </si>
  <si>
    <t>VOJVODE MIŠIĆA 38</t>
  </si>
  <si>
    <t>0111 * Gajenje žita (osim pirinča),leguminoza i uljarica</t>
  </si>
  <si>
    <t>Dragić Ćirović</t>
  </si>
  <si>
    <t>014/62855,61938</t>
  </si>
  <si>
    <t>01462835</t>
  </si>
  <si>
    <t>ciramionica@gmail.com</t>
  </si>
  <si>
    <t>07664575</t>
  </si>
  <si>
    <t>101393076</t>
  </si>
  <si>
    <t>PREDUZEĆE GAVRING DOO MIONICA</t>
  </si>
  <si>
    <t>Kneza Grbovića бб</t>
  </si>
  <si>
    <t>Novka Gavrilović</t>
  </si>
  <si>
    <t>06616470</t>
  </si>
  <si>
    <t>101391693</t>
  </si>
  <si>
    <t>PREDUZEĆE GRADEKS DOO PAŠTRIĆ</t>
  </si>
  <si>
    <t>Vesna Dobrivojević</t>
  </si>
  <si>
    <t>17310984</t>
  </si>
  <si>
    <t>101391853</t>
  </si>
  <si>
    <t>PREDUZEĆE IZOLATERM DOO,MIONICA</t>
  </si>
  <si>
    <t>MIONICA SELO 151</t>
  </si>
  <si>
    <t>Mirka Čarapić</t>
  </si>
  <si>
    <t>+381(0)14 34 21 972</t>
  </si>
  <si>
    <t>06784968</t>
  </si>
  <si>
    <t>101394575</t>
  </si>
  <si>
    <t>PREDUZEĆE JEREMIĆ DOO DUČIĆ</t>
  </si>
  <si>
    <t>selo Dučić бб</t>
  </si>
  <si>
    <t>0150 * Mešovita poljoprivredna proizvodnja</t>
  </si>
  <si>
    <t>Ivan Jeremić</t>
  </si>
  <si>
    <t>063334360</t>
  </si>
  <si>
    <t>0143443514</t>
  </si>
  <si>
    <t>jeremicdoo59@gmail.com</t>
  </si>
  <si>
    <t>06466150</t>
  </si>
  <si>
    <t>101394204</t>
  </si>
  <si>
    <t>PREDUZEĆE JEŠIĆ DOO MIONICA</t>
  </si>
  <si>
    <t>Dejan Ješić</t>
  </si>
  <si>
    <t>06466052</t>
  </si>
  <si>
    <t>101391749</t>
  </si>
  <si>
    <t>PREDUZEĆE MIL-STAN DOO MIONICA</t>
  </si>
  <si>
    <t>Branko Stanojević</t>
  </si>
  <si>
    <t>17422677</t>
  </si>
  <si>
    <t>100071721</t>
  </si>
  <si>
    <t>PREDUZEĆE MVV PROMET DOO ŠUŠEOKA</t>
  </si>
  <si>
    <t>Šušeoka бб</t>
  </si>
  <si>
    <t>Milivoje Srećković</t>
  </si>
  <si>
    <t>vlajkosrecko@yahoo.com</t>
  </si>
  <si>
    <t>17100246</t>
  </si>
  <si>
    <t>101391589</t>
  </si>
  <si>
    <t>PREDUZEĆE PERSPEKTIVA DOO MIONICA</t>
  </si>
  <si>
    <t>društveno preduzeće (107)</t>
  </si>
  <si>
    <t>Tike Marića 2</t>
  </si>
  <si>
    <t>62812</t>
  </si>
  <si>
    <t>17366998</t>
  </si>
  <si>
    <t>101392436</t>
  </si>
  <si>
    <t>PREDUZEĆE ROKI-TRANS KD POPADIĆ</t>
  </si>
  <si>
    <t>komanditno društvo (102)</t>
  </si>
  <si>
    <t>Popadić бб</t>
  </si>
  <si>
    <t>Radivoje Trišić</t>
  </si>
  <si>
    <t>06151191</t>
  </si>
  <si>
    <t>101392006</t>
  </si>
  <si>
    <t>PREDUZEĆE SIMOVET DOO MIONICA</t>
  </si>
  <si>
    <t>Mite Rakića 3/11</t>
  </si>
  <si>
    <t>Svetlana Simović</t>
  </si>
  <si>
    <t>+381 63/8452168</t>
  </si>
  <si>
    <t>vssimovet@gmail.com</t>
  </si>
  <si>
    <t>07695799</t>
  </si>
  <si>
    <t>101391425</t>
  </si>
  <si>
    <t>PREDUZEĆE TEHNOS DOO MIONICA</t>
  </si>
  <si>
    <t>Vojvode Mišića 93</t>
  </si>
  <si>
    <t>Milan Terzić</t>
  </si>
  <si>
    <t>063256121</t>
  </si>
  <si>
    <t>tehnosdoomionica@gmail.com</t>
  </si>
  <si>
    <t>06574220</t>
  </si>
  <si>
    <t>101392372</t>
  </si>
  <si>
    <t>PREDUZEĆE VESOL DOO MIONICA</t>
  </si>
  <si>
    <t>11 Septembra 45</t>
  </si>
  <si>
    <t>21037273</t>
  </si>
  <si>
    <t>108628379</t>
  </si>
  <si>
    <t>PRIRODNA ENERGIJA d.o.o.</t>
  </si>
  <si>
    <t>BREŽĐE кућа 32</t>
  </si>
  <si>
    <t>Nataša Vasić</t>
  </si>
  <si>
    <t>21476510</t>
  </si>
  <si>
    <t>111403013</t>
  </si>
  <si>
    <t>PRIRODNI KAMEN-LAZAREVIĆ</t>
  </si>
  <si>
    <t>Miroslav Lazarević</t>
  </si>
  <si>
    <t>kamenlazarevic@gmail.com</t>
  </si>
  <si>
    <t>5221 * Uslužne delatnosti u kopnenom saobraćaju</t>
  </si>
  <si>
    <t>06268056</t>
  </si>
  <si>
    <t>101393726</t>
  </si>
  <si>
    <t>RAFPROMET DOO MIONICA</t>
  </si>
  <si>
    <t>Brežđanska 16</t>
  </si>
  <si>
    <t>3299 * Proizvodnja ostalih predmeta</t>
  </si>
  <si>
    <t>Radmila Rafailović</t>
  </si>
  <si>
    <t>0143421386</t>
  </si>
  <si>
    <t>17292064</t>
  </si>
  <si>
    <t>101393951</t>
  </si>
  <si>
    <t>RAJKOVIĆKI IZVORI</t>
  </si>
  <si>
    <t>Mionica /</t>
  </si>
  <si>
    <t>1107 * Proizvodnja osvežavajućih pića,mineralne vode i ostale flaširane vode</t>
  </si>
  <si>
    <t>Marko Petrović</t>
  </si>
  <si>
    <t>68411,68395</t>
  </si>
  <si>
    <t>office@rajvoda.com</t>
  </si>
  <si>
    <t>20507101</t>
  </si>
  <si>
    <t>105989793</t>
  </si>
  <si>
    <t>RESIMIĆ PLUS DOO MIONICA</t>
  </si>
  <si>
    <t>Zoran Resimić</t>
  </si>
  <si>
    <t>20187603</t>
  </si>
  <si>
    <t>104574254</t>
  </si>
  <si>
    <t>S&amp;B ENTERPRISING COM DOO MIONICA</t>
  </si>
  <si>
    <t>21155233</t>
  </si>
  <si>
    <t>109286209</t>
  </si>
  <si>
    <t>SJM-AGROPROM d.o.o. Radobić</t>
  </si>
  <si>
    <t>Milan Pujić</t>
  </si>
  <si>
    <t>0143423484</t>
  </si>
  <si>
    <t>014249988</t>
  </si>
  <si>
    <t>sjmagroprom@gmail.com</t>
  </si>
  <si>
    <t>20731010</t>
  </si>
  <si>
    <t>107044265</t>
  </si>
  <si>
    <t>SLAJ INTER</t>
  </si>
  <si>
    <t>1729 * Proizvodnja ostalih proizvoda od papira i kartona</t>
  </si>
  <si>
    <t>Slavica Ilić Petrović</t>
  </si>
  <si>
    <t>+381 65 2712335</t>
  </si>
  <si>
    <t>21381969</t>
  </si>
  <si>
    <t>110745014</t>
  </si>
  <si>
    <t>SMART SECURITY SOLUTIONS</t>
  </si>
  <si>
    <t>8020 * Usluge sistema obezbeđenja</t>
  </si>
  <si>
    <t>Boris Radić</t>
  </si>
  <si>
    <t>office@3s.rs</t>
  </si>
  <si>
    <t>20819855</t>
  </si>
  <si>
    <t>107523662</t>
  </si>
  <si>
    <t>SRBOKOP DIV DOO MIONICA</t>
  </si>
  <si>
    <t>VOJVODE MIŠIĆA 11</t>
  </si>
  <si>
    <t>Tanja Žujović</t>
  </si>
  <si>
    <t>+381 14 62140</t>
  </si>
  <si>
    <t>srbokopdiv@gmail.com</t>
  </si>
  <si>
    <t>21155853</t>
  </si>
  <si>
    <t>109288884</t>
  </si>
  <si>
    <t>SREDOJEVIĆ S ŠPED 014</t>
  </si>
  <si>
    <t>Nema ulice ББ</t>
  </si>
  <si>
    <t>Stefan Sredojević</t>
  </si>
  <si>
    <t>17397079</t>
  </si>
  <si>
    <t>101394116</t>
  </si>
  <si>
    <t>STEFOND DOO VRTIGLAV</t>
  </si>
  <si>
    <t>Vrtiglav /</t>
  </si>
  <si>
    <t>Miroslav Stefanović</t>
  </si>
  <si>
    <t>20572442</t>
  </si>
  <si>
    <t>106294793</t>
  </si>
  <si>
    <t>STEKO-PETROL MV</t>
  </si>
  <si>
    <t>Vlada Mišić</t>
  </si>
  <si>
    <t>+381 64 5042362</t>
  </si>
  <si>
    <t>stekopetrol@gmail.com</t>
  </si>
  <si>
    <t>0113 * Gajenje povrća,bostana,korenastih i krtolastih biljaka</t>
  </si>
  <si>
    <t>21504904</t>
  </si>
  <si>
    <t>111576660</t>
  </si>
  <si>
    <t>ŠVABA PLUS</t>
  </si>
  <si>
    <t>5629 * Ostale usluge pripremanja i posluživanja hrane</t>
  </si>
  <si>
    <t>Branko Bogatić</t>
  </si>
  <si>
    <t>bogaticmonca@gmail.com</t>
  </si>
  <si>
    <t>20432535</t>
  </si>
  <si>
    <t>105670058</t>
  </si>
  <si>
    <t>TEHNIČKI PREGLED NIKOLIĆ</t>
  </si>
  <si>
    <t>Mionica selo 544</t>
  </si>
  <si>
    <t>autocentarnikolic@yahoo.com</t>
  </si>
  <si>
    <t>20319194</t>
  </si>
  <si>
    <t>105188671</t>
  </si>
  <si>
    <t>T-MARKET TIM DOO MIONICA</t>
  </si>
  <si>
    <t>4621 * Trgovina na veliko žitom,sirovim duvanom,semenjem i hranom za životinje</t>
  </si>
  <si>
    <t>21475475</t>
  </si>
  <si>
    <t>111397605</t>
  </si>
  <si>
    <t>TOMASTHERM DOO ŠUŠEOKA</t>
  </si>
  <si>
    <t>Aleksandar Srećković</t>
  </si>
  <si>
    <t>aleksandar.sreckovica@gmail.com</t>
  </si>
  <si>
    <t>21252476</t>
  </si>
  <si>
    <t>109841965</t>
  </si>
  <si>
    <t>TRANSPORT ĐURIČIĆ</t>
  </si>
  <si>
    <t>DIVČIBARSKI PUT 176</t>
  </si>
  <si>
    <t>Milutin Đuričić</t>
  </si>
  <si>
    <t>20443618</t>
  </si>
  <si>
    <t>105786729</t>
  </si>
  <si>
    <t>TRANSPORT UROŠEVIĆ</t>
  </si>
  <si>
    <t>Brežđanska 13</t>
  </si>
  <si>
    <t>4613 * Posredovanje u prodaji drvne građe i građevinskog materijala</t>
  </si>
  <si>
    <t>Aleksandar Urošević</t>
  </si>
  <si>
    <t>Dragan Trifunović</t>
  </si>
  <si>
    <t>20737859</t>
  </si>
  <si>
    <t>107079409</t>
  </si>
  <si>
    <t>TUĆINAC</t>
  </si>
  <si>
    <t>DUČIĆ -</t>
  </si>
  <si>
    <t>Dragić Stojković</t>
  </si>
  <si>
    <t>+381 14 66284</t>
  </si>
  <si>
    <t>tucinacdoo@gmail.com</t>
  </si>
  <si>
    <t>07374623</t>
  </si>
  <si>
    <t>101391652</t>
  </si>
  <si>
    <t>UNIVERZAL-PROMET DOO BANJA VRUJCI</t>
  </si>
  <si>
    <t>Petronije Jevtić</t>
  </si>
  <si>
    <t>014 3426 160</t>
  </si>
  <si>
    <t>jevtic.petronije@gmail.com</t>
  </si>
  <si>
    <t>20502231</t>
  </si>
  <si>
    <t>105973035</t>
  </si>
  <si>
    <t>V &amp; D FIGARO GROUP</t>
  </si>
  <si>
    <t>Živko Đurić</t>
  </si>
  <si>
    <t>21380725</t>
  </si>
  <si>
    <t>110733955</t>
  </si>
  <si>
    <t>VAN-TRANS DOO</t>
  </si>
  <si>
    <t>MILANA STANIŠIĆA 30</t>
  </si>
  <si>
    <t>063427351</t>
  </si>
  <si>
    <t>20335637</t>
  </si>
  <si>
    <t>105189877</t>
  </si>
  <si>
    <t>VELJA S</t>
  </si>
  <si>
    <t>Kolubarska 13</t>
  </si>
  <si>
    <t>8553 * Delatnost škola za vozače</t>
  </si>
  <si>
    <t>Velimir Savić</t>
  </si>
  <si>
    <t>21184969</t>
  </si>
  <si>
    <t>109451021</t>
  </si>
  <si>
    <t>Veterinarska stanica Višić-vet d.o.o. Mionica</t>
  </si>
  <si>
    <t>Tike Marić бб</t>
  </si>
  <si>
    <t>Slobodan Višić</t>
  </si>
  <si>
    <t>20394200</t>
  </si>
  <si>
    <t>106734217</t>
  </si>
  <si>
    <t>VODAVODA</t>
  </si>
  <si>
    <t>Dejan Margetić</t>
  </si>
  <si>
    <t>info@vodavoda.com</t>
  </si>
  <si>
    <t>20294884</t>
  </si>
  <si>
    <t>105026402</t>
  </si>
  <si>
    <t>VS MIĆKO DOO MIONICA</t>
  </si>
  <si>
    <t>RIBNIČKA 5</t>
  </si>
  <si>
    <t>Milutin Simović</t>
  </si>
  <si>
    <t>+381 63/8452158</t>
  </si>
  <si>
    <t>vs.micko@gmail.com</t>
  </si>
  <si>
    <t>20451394</t>
  </si>
  <si>
    <t>105752289</t>
  </si>
  <si>
    <t>VS ZDRAVLJE VET DOO MIONICA</t>
  </si>
  <si>
    <t>Zoran Medulović</t>
  </si>
  <si>
    <t>426251</t>
  </si>
  <si>
    <t>vszdravljevet@verat.net</t>
  </si>
  <si>
    <t>21398322</t>
  </si>
  <si>
    <t>110887874</t>
  </si>
  <si>
    <t>Web SEO Solutions doo</t>
  </si>
  <si>
    <t>6312 * Veb portali</t>
  </si>
  <si>
    <t>Branislav Grujić</t>
  </si>
  <si>
    <t>margaretagrujic@gmail.com</t>
  </si>
  <si>
    <t>21304069</t>
  </si>
  <si>
    <t>110133226</t>
  </si>
  <si>
    <t>WHOS YOUR DADO doo</t>
  </si>
  <si>
    <t>nema ulice бб</t>
  </si>
  <si>
    <t>Davor Bogdanović</t>
  </si>
  <si>
    <t>0601441917</t>
  </si>
  <si>
    <t>dadobkk@gmail.com</t>
  </si>
  <si>
    <t>20014741</t>
  </si>
  <si>
    <t>103790641</t>
  </si>
  <si>
    <t>YELMARK INTERNATIONAL DOO</t>
  </si>
  <si>
    <t>Selo Ključ бб</t>
  </si>
  <si>
    <t>3236720,63366</t>
  </si>
  <si>
    <t>yelmarkinternational@gamil.com</t>
  </si>
  <si>
    <t>17504789</t>
  </si>
  <si>
    <t>102992995</t>
  </si>
  <si>
    <t>Z Z CARINA KLJUČ, MIONICA</t>
  </si>
  <si>
    <t>zadruga (109)</t>
  </si>
  <si>
    <t>0143 * Uzgoj konja i drugih kopitara</t>
  </si>
  <si>
    <t>Goran Nestorović</t>
  </si>
  <si>
    <t>21330507</t>
  </si>
  <si>
    <t>110285412</t>
  </si>
  <si>
    <t>Z-LINE AUTOMOTIVE DOO MIONICA</t>
  </si>
  <si>
    <t>Toplički put 8</t>
  </si>
  <si>
    <t>2932 * Proizvodnja ostalih delova i dodatne opreme za motorna vozila</t>
  </si>
  <si>
    <t>Karl Klobassa</t>
  </si>
  <si>
    <t>06586996</t>
  </si>
  <si>
    <t>102563605</t>
  </si>
  <si>
    <t>ZONA MAŠINE DOO TOLIĆ, MIONICA</t>
  </si>
  <si>
    <t>Dragan Živanović</t>
  </si>
  <si>
    <t>+381 (0) 66 44 86 53</t>
  </si>
  <si>
    <t>zonamasine@gmail.com</t>
  </si>
  <si>
    <t>17470167</t>
  </si>
  <si>
    <t>102637094</t>
  </si>
  <si>
    <t>ZZ  LEPENICA SANKOVIĆ</t>
  </si>
  <si>
    <t>Sanković бб</t>
  </si>
  <si>
    <t>Vladimir Simić</t>
  </si>
  <si>
    <t>07245823</t>
  </si>
  <si>
    <t>101391572</t>
  </si>
  <si>
    <t>ZZ MIONICA MIONICA</t>
  </si>
  <si>
    <t>Vojvode Mišića 43</t>
  </si>
  <si>
    <t>Milorad Tufegdžić</t>
  </si>
  <si>
    <t>17271024</t>
  </si>
  <si>
    <t>102272150</t>
  </si>
  <si>
    <t>ZZ RIBNICA SELO MIONICA</t>
  </si>
  <si>
    <t>Selo Mionica бб</t>
  </si>
  <si>
    <t>4611 * Posredovanje u prodaji poljoprivrednih sirovina,životinja,tekstilnih sirovina i poluproizvoda</t>
  </si>
  <si>
    <t>17447220</t>
  </si>
  <si>
    <t>102271903</t>
  </si>
  <si>
    <t>ZZ SANKOVAČKI POVRTNJAK MIONICA</t>
  </si>
  <si>
    <t>Miodrag Todorović</t>
  </si>
  <si>
    <t>61411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</si>
</sst>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u/>
      <sz val="11"/>
      <color indexed="56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indent="1"/>
    </xf>
    <xf numFmtId="1" fontId="21" fillId="0" borderId="0" xfId="0" applyNumberFormat="1" applyFont="1" applyAlignment="1">
      <alignment horizontal="left" indent="1"/>
    </xf>
    <xf numFmtId="164" fontId="22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/>
    <xf numFmtId="0" fontId="25" fillId="0" borderId="0" xfId="42" applyNumberFormat="1" applyFont="1" applyFill="1" applyAlignment="1">
      <alignment horizontal="center" vertical="center" wrapText="1"/>
    </xf>
    <xf numFmtId="0" fontId="25" fillId="0" borderId="0" xfId="42" applyNumberFormat="1" applyFont="1" applyFill="1" applyAlignment="1">
      <alignment horizontal="left" vertical="center" wrapText="1" indent="1"/>
    </xf>
    <xf numFmtId="0" fontId="26" fillId="0" borderId="0" xfId="0" applyFont="1"/>
    <xf numFmtId="0" fontId="26" fillId="0" borderId="0" xfId="0" applyFont="1" applyAlignment="1">
      <alignment horizontal="left" indent="1"/>
    </xf>
    <xf numFmtId="1" fontId="26" fillId="0" borderId="0" xfId="0" applyNumberFormat="1" applyFont="1" applyAlignment="1">
      <alignment horizontal="left" indent="1"/>
    </xf>
    <xf numFmtId="3" fontId="26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vertical="top"/>
    </xf>
    <xf numFmtId="0" fontId="25" fillId="0" borderId="0" xfId="0" applyFont="1"/>
    <xf numFmtId="0" fontId="25" fillId="0" borderId="0" xfId="0" applyFont="1" applyAlignment="1">
      <alignment horizontal="left" indent="1"/>
    </xf>
    <xf numFmtId="1" fontId="25" fillId="0" borderId="0" xfId="0" applyNumberFormat="1" applyFont="1" applyAlignment="1">
      <alignment horizontal="left" indent="1"/>
    </xf>
    <xf numFmtId="3" fontId="26" fillId="33" borderId="11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indent="1"/>
    </xf>
    <xf numFmtId="1" fontId="0" fillId="0" borderId="0" xfId="0" applyNumberFormat="1" applyFont="1" applyFill="1" applyBorder="1" applyAlignment="1" applyProtection="1">
      <alignment horizontal="left" indent="1"/>
    </xf>
    <xf numFmtId="0" fontId="27" fillId="0" borderId="0" xfId="0" applyFont="1" applyBorder="1" applyAlignment="1">
      <alignment horizontal="left" vertical="center" wrapText="1"/>
    </xf>
    <xf numFmtId="0" fontId="28" fillId="34" borderId="12" xfId="44" applyFont="1" applyFill="1" applyBorder="1" applyAlignment="1">
      <alignment horizontal="left" vertical="center" wrapText="1"/>
    </xf>
    <xf numFmtId="0" fontId="28" fillId="34" borderId="12" xfId="44" applyFont="1" applyFill="1" applyBorder="1" applyAlignment="1">
      <alignment horizontal="center" vertical="center" wrapText="1"/>
    </xf>
    <xf numFmtId="49" fontId="28" fillId="34" borderId="12" xfId="44" applyNumberFormat="1" applyFont="1" applyFill="1" applyBorder="1" applyAlignment="1">
      <alignment horizontal="left" vertical="center" wrapText="1" indent="1"/>
    </xf>
    <xf numFmtId="0" fontId="28" fillId="34" borderId="12" xfId="44" applyFont="1" applyFill="1" applyBorder="1" applyAlignment="1">
      <alignment horizontal="left" vertical="center" wrapText="1" indent="1"/>
    </xf>
    <xf numFmtId="0" fontId="28" fillId="34" borderId="12" xfId="44" applyNumberFormat="1" applyFont="1" applyFill="1" applyBorder="1" applyAlignment="1">
      <alignment horizontal="left" vertical="center" wrapText="1" indent="1"/>
    </xf>
    <xf numFmtId="1" fontId="28" fillId="34" borderId="12" xfId="44" applyNumberFormat="1" applyFont="1" applyFill="1" applyBorder="1" applyAlignment="1">
      <alignment horizontal="left" vertical="center" wrapText="1" inden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rmal 3" xfId="43"/>
    <cellStyle name="Normal_Sheet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workbookViewId="0"/>
  </sheetViews>
  <sheetFormatPr defaultRowHeight="15" x14ac:dyDescent="0.25"/>
  <cols>
    <col min="1" max="1" width="10.5703125" style="1" customWidth="1"/>
    <col min="2" max="2" width="11" style="2" customWidth="1"/>
    <col min="3" max="3" width="36.5703125" style="3" customWidth="1"/>
    <col min="4" max="4" width="11.140625" style="3" customWidth="1"/>
    <col min="5" max="5" width="10.85546875" style="3" customWidth="1"/>
    <col min="6" max="6" width="23.7109375" style="3" customWidth="1"/>
    <col min="7" max="7" width="19.7109375" style="3" customWidth="1"/>
    <col min="8" max="11" width="23.7109375" style="3" customWidth="1"/>
    <col min="12" max="12" width="8.85546875" style="4" customWidth="1"/>
    <col min="13" max="14" width="20.42578125" style="3" customWidth="1"/>
    <col min="15" max="15" width="35.5703125" style="3" bestFit="1" customWidth="1"/>
  </cols>
  <sheetData>
    <row r="1" spans="1:15" s="5" customFormat="1" ht="15" customHeight="1" x14ac:dyDescent="0.25">
      <c r="A1" s="9" t="str">
        <f>"ПРЕГЛЕД АКТИВНИХ ПРИВРЕДНИХ СУБЈЕКАТА (ПД) ПО ТЕРИТОРИЈИ СЕДИШТА И ДЕЛАТНОСТИМА"</f>
        <v>ПРЕГЛЕД АКТИВНИХ ПРИВРЕДНИХ СУБЈЕКАТА (ПД) ПО ТЕРИТОРИЈИ СЕДИШТА И ДЕЛАТНОСТИМА</v>
      </c>
      <c r="B1" s="6"/>
      <c r="C1" s="7"/>
      <c r="D1" s="3"/>
      <c r="E1" s="7"/>
      <c r="F1" s="7"/>
      <c r="G1" s="7"/>
      <c r="H1" s="7"/>
      <c r="I1" s="7"/>
      <c r="J1" s="7"/>
      <c r="K1" s="7"/>
      <c r="L1" s="8"/>
      <c r="M1" s="10" t="s">
        <v>0</v>
      </c>
      <c r="N1" s="7"/>
      <c r="O1" s="7"/>
    </row>
    <row r="2" spans="1:15" s="11" customFormat="1" ht="15" customHeight="1" thickBot="1" x14ac:dyDescent="0.3">
      <c r="B2" s="12"/>
      <c r="C2" s="13"/>
      <c r="D2" s="3"/>
      <c r="E2" s="3"/>
      <c r="F2" s="3"/>
      <c r="G2" s="3"/>
      <c r="H2" s="3"/>
      <c r="I2" s="3"/>
      <c r="J2" s="3"/>
      <c r="K2" s="3"/>
      <c r="L2" s="4"/>
      <c r="M2" s="10" t="str">
        <f>"Подаци ажурирани: "&amp;"20.12.2019"</f>
        <v>Подаци ажурирани: 20.12.2019</v>
      </c>
      <c r="N2" s="3"/>
      <c r="O2" s="3"/>
    </row>
    <row r="3" spans="1:15" s="14" customFormat="1" ht="15" customHeight="1" x14ac:dyDescent="0.25">
      <c r="A3" s="17">
        <f>COUNTA($A$7:$A$299389)</f>
        <v>130</v>
      </c>
      <c r="B3" s="18"/>
      <c r="C3" s="15" t="s">
        <v>1</v>
      </c>
      <c r="D3" s="15"/>
      <c r="E3" s="15"/>
      <c r="F3" s="15"/>
      <c r="G3" s="15"/>
      <c r="H3" s="15"/>
      <c r="I3" s="15"/>
      <c r="J3" s="15"/>
      <c r="K3" s="15"/>
      <c r="L3" s="16"/>
      <c r="M3" s="15"/>
      <c r="N3" s="15"/>
      <c r="O3" s="15"/>
    </row>
    <row r="4" spans="1:15" s="19" customFormat="1" ht="15" customHeight="1" thickBot="1" x14ac:dyDescent="0.3">
      <c r="A4" s="22">
        <f>SUBTOTAL(3,$A$7:$A$299389)</f>
        <v>130</v>
      </c>
      <c r="B4" s="18"/>
      <c r="C4" s="15" t="s">
        <v>2</v>
      </c>
      <c r="D4" s="20"/>
      <c r="E4" s="20"/>
      <c r="F4" s="20"/>
      <c r="G4" s="20"/>
      <c r="H4" s="20"/>
      <c r="I4" s="20"/>
      <c r="J4" s="20"/>
      <c r="K4" s="20"/>
      <c r="L4" s="21"/>
      <c r="M4" s="20"/>
      <c r="N4" s="20"/>
      <c r="O4" s="20"/>
    </row>
    <row r="5" spans="1:15" ht="15" customHeight="1" x14ac:dyDescent="0.25">
      <c r="A5" s="18"/>
      <c r="B5" s="18"/>
      <c r="C5" s="20"/>
      <c r="E5" s="23"/>
      <c r="F5" s="23"/>
      <c r="H5" s="23"/>
      <c r="I5" s="23"/>
      <c r="K5" s="23"/>
      <c r="L5" s="24"/>
      <c r="M5" s="23"/>
      <c r="O5" s="23"/>
    </row>
    <row r="6" spans="1:15" s="25" customFormat="1" ht="24" customHeight="1" x14ac:dyDescent="0.25">
      <c r="A6" s="26" t="s">
        <v>3</v>
      </c>
      <c r="B6" s="27" t="s">
        <v>4</v>
      </c>
      <c r="C6" s="28" t="s">
        <v>5</v>
      </c>
      <c r="D6" s="29" t="s">
        <v>6</v>
      </c>
      <c r="E6" s="30" t="s">
        <v>7</v>
      </c>
      <c r="F6" s="30" t="s">
        <v>8</v>
      </c>
      <c r="G6" s="29" t="s">
        <v>9</v>
      </c>
      <c r="H6" s="30" t="s">
        <v>10</v>
      </c>
      <c r="I6" s="30" t="s">
        <v>11</v>
      </c>
      <c r="J6" s="29" t="s">
        <v>12</v>
      </c>
      <c r="K6" s="30" t="s">
        <v>13</v>
      </c>
      <c r="L6" s="31" t="s">
        <v>14</v>
      </c>
      <c r="M6" s="30" t="s">
        <v>15</v>
      </c>
      <c r="N6" s="29" t="s">
        <v>16</v>
      </c>
      <c r="O6" s="30" t="s">
        <v>17</v>
      </c>
    </row>
    <row r="7" spans="1:15" x14ac:dyDescent="0.25">
      <c r="A7" s="1" t="s">
        <v>44</v>
      </c>
      <c r="B7" s="2" t="s">
        <v>45</v>
      </c>
      <c r="C7" s="3" t="s">
        <v>46</v>
      </c>
      <c r="D7" s="3" t="s">
        <v>29</v>
      </c>
      <c r="E7" s="3" t="s">
        <v>47</v>
      </c>
      <c r="F7" s="3" t="s">
        <v>31</v>
      </c>
      <c r="G7" s="3" t="s">
        <v>20</v>
      </c>
      <c r="H7" s="3" t="s">
        <v>21</v>
      </c>
      <c r="I7" s="3" t="s">
        <v>48</v>
      </c>
      <c r="J7" s="3" t="s">
        <v>49</v>
      </c>
      <c r="K7" s="3" t="s">
        <v>50</v>
      </c>
      <c r="L7" s="4" t="s">
        <v>23</v>
      </c>
      <c r="M7" s="3" t="s">
        <v>18</v>
      </c>
      <c r="N7" s="3" t="s">
        <v>18</v>
      </c>
      <c r="O7" s="3" t="s">
        <v>18</v>
      </c>
    </row>
    <row r="8" spans="1:15" x14ac:dyDescent="0.25">
      <c r="A8" s="1" t="s">
        <v>70</v>
      </c>
      <c r="B8" s="2" t="s">
        <v>71</v>
      </c>
      <c r="C8" s="3" t="s">
        <v>72</v>
      </c>
      <c r="D8" s="3" t="s">
        <v>29</v>
      </c>
      <c r="E8" s="3" t="s">
        <v>65</v>
      </c>
      <c r="F8" s="3" t="s">
        <v>31</v>
      </c>
      <c r="G8" s="3" t="s">
        <v>20</v>
      </c>
      <c r="H8" s="3" t="s">
        <v>73</v>
      </c>
      <c r="I8" s="3" t="s">
        <v>74</v>
      </c>
      <c r="J8" s="3" t="s">
        <v>75</v>
      </c>
      <c r="K8" s="3" t="s">
        <v>76</v>
      </c>
      <c r="L8" s="4" t="s">
        <v>23</v>
      </c>
      <c r="M8" s="3" t="s">
        <v>18</v>
      </c>
      <c r="N8" s="3" t="s">
        <v>18</v>
      </c>
      <c r="O8" s="3" t="s">
        <v>18</v>
      </c>
    </row>
    <row r="9" spans="1:15" x14ac:dyDescent="0.25">
      <c r="A9" s="1" t="s">
        <v>80</v>
      </c>
      <c r="B9" s="2" t="s">
        <v>81</v>
      </c>
      <c r="C9" s="3" t="s">
        <v>82</v>
      </c>
      <c r="D9" s="3" t="s">
        <v>29</v>
      </c>
      <c r="E9" s="3" t="s">
        <v>51</v>
      </c>
      <c r="F9" s="3" t="s">
        <v>31</v>
      </c>
      <c r="G9" s="3" t="s">
        <v>20</v>
      </c>
      <c r="H9" s="3" t="s">
        <v>53</v>
      </c>
      <c r="I9" s="3" t="s">
        <v>83</v>
      </c>
      <c r="J9" s="3" t="s">
        <v>84</v>
      </c>
      <c r="K9" s="3" t="s">
        <v>85</v>
      </c>
      <c r="L9" s="4" t="s">
        <v>23</v>
      </c>
      <c r="M9" s="3" t="s">
        <v>18</v>
      </c>
      <c r="N9" s="3" t="s">
        <v>18</v>
      </c>
      <c r="O9" s="3" t="s">
        <v>18</v>
      </c>
    </row>
    <row r="10" spans="1:15" x14ac:dyDescent="0.25">
      <c r="A10" s="1" t="s">
        <v>86</v>
      </c>
      <c r="B10" s="2" t="s">
        <v>87</v>
      </c>
      <c r="C10" s="3" t="s">
        <v>88</v>
      </c>
      <c r="D10" s="3" t="s">
        <v>29</v>
      </c>
      <c r="E10" s="3" t="s">
        <v>37</v>
      </c>
      <c r="F10" s="3" t="s">
        <v>31</v>
      </c>
      <c r="G10" s="3" t="s">
        <v>20</v>
      </c>
      <c r="H10" s="3" t="s">
        <v>21</v>
      </c>
      <c r="I10" s="3" t="s">
        <v>89</v>
      </c>
      <c r="J10" s="3" t="s">
        <v>90</v>
      </c>
      <c r="K10" s="3" t="s">
        <v>58</v>
      </c>
      <c r="L10" s="4" t="s">
        <v>23</v>
      </c>
      <c r="M10" s="3" t="s">
        <v>91</v>
      </c>
      <c r="N10" s="3" t="s">
        <v>18</v>
      </c>
      <c r="O10" s="3" t="s">
        <v>92</v>
      </c>
    </row>
    <row r="11" spans="1:15" x14ac:dyDescent="0.25">
      <c r="A11" s="1" t="s">
        <v>108</v>
      </c>
      <c r="B11" s="2" t="s">
        <v>109</v>
      </c>
      <c r="C11" s="3" t="s">
        <v>110</v>
      </c>
      <c r="D11" s="3" t="s">
        <v>29</v>
      </c>
      <c r="E11" s="3" t="s">
        <v>27</v>
      </c>
      <c r="F11" s="3" t="s">
        <v>31</v>
      </c>
      <c r="G11" s="3" t="s">
        <v>20</v>
      </c>
      <c r="H11" s="3" t="s">
        <v>28</v>
      </c>
      <c r="I11" s="3" t="s">
        <v>32</v>
      </c>
      <c r="J11" s="3" t="s">
        <v>67</v>
      </c>
      <c r="K11" s="3" t="s">
        <v>111</v>
      </c>
      <c r="L11" s="4" t="s">
        <v>23</v>
      </c>
      <c r="M11" s="3" t="s">
        <v>112</v>
      </c>
      <c r="N11" s="3" t="s">
        <v>18</v>
      </c>
      <c r="O11" s="3" t="s">
        <v>113</v>
      </c>
    </row>
    <row r="12" spans="1:15" x14ac:dyDescent="0.25">
      <c r="A12" s="1" t="s">
        <v>116</v>
      </c>
      <c r="B12" s="2" t="s">
        <v>117</v>
      </c>
      <c r="C12" s="3" t="s">
        <v>118</v>
      </c>
      <c r="D12" s="3" t="s">
        <v>29</v>
      </c>
      <c r="E12" s="3" t="s">
        <v>30</v>
      </c>
      <c r="F12" s="3" t="s">
        <v>31</v>
      </c>
      <c r="G12" s="3" t="s">
        <v>20</v>
      </c>
      <c r="H12" s="3" t="s">
        <v>21</v>
      </c>
      <c r="I12" s="3" t="s">
        <v>119</v>
      </c>
      <c r="J12" s="3" t="s">
        <v>120</v>
      </c>
      <c r="K12" s="3" t="s">
        <v>121</v>
      </c>
      <c r="L12" s="4" t="s">
        <v>23</v>
      </c>
      <c r="M12" s="3" t="s">
        <v>122</v>
      </c>
      <c r="N12" s="3" t="s">
        <v>18</v>
      </c>
      <c r="O12" s="3" t="s">
        <v>123</v>
      </c>
    </row>
    <row r="13" spans="1:15" x14ac:dyDescent="0.25">
      <c r="A13" s="1" t="s">
        <v>125</v>
      </c>
      <c r="B13" s="2" t="s">
        <v>126</v>
      </c>
      <c r="C13" s="3" t="s">
        <v>127</v>
      </c>
      <c r="D13" s="3" t="s">
        <v>29</v>
      </c>
      <c r="E13" s="3" t="s">
        <v>61</v>
      </c>
      <c r="F13" s="3" t="s">
        <v>31</v>
      </c>
      <c r="G13" s="3" t="s">
        <v>20</v>
      </c>
      <c r="H13" s="3" t="s">
        <v>21</v>
      </c>
      <c r="I13" s="3" t="s">
        <v>128</v>
      </c>
      <c r="J13" s="3" t="s">
        <v>129</v>
      </c>
      <c r="K13" s="3" t="s">
        <v>130</v>
      </c>
      <c r="L13" s="4" t="s">
        <v>23</v>
      </c>
      <c r="M13" s="3" t="s">
        <v>131</v>
      </c>
      <c r="N13" s="3" t="s">
        <v>18</v>
      </c>
      <c r="O13" s="3" t="s">
        <v>18</v>
      </c>
    </row>
    <row r="14" spans="1:15" x14ac:dyDescent="0.25">
      <c r="A14" s="1" t="s">
        <v>132</v>
      </c>
      <c r="B14" s="2" t="s">
        <v>133</v>
      </c>
      <c r="C14" s="3" t="s">
        <v>134</v>
      </c>
      <c r="D14" s="3" t="s">
        <v>29</v>
      </c>
      <c r="E14" s="3" t="s">
        <v>124</v>
      </c>
      <c r="F14" s="3" t="s">
        <v>31</v>
      </c>
      <c r="G14" s="3" t="s">
        <v>20</v>
      </c>
      <c r="H14" s="3" t="s">
        <v>21</v>
      </c>
      <c r="I14" s="3" t="s">
        <v>135</v>
      </c>
      <c r="J14" s="3" t="s">
        <v>136</v>
      </c>
      <c r="K14" s="3" t="s">
        <v>137</v>
      </c>
      <c r="L14" s="4" t="s">
        <v>23</v>
      </c>
      <c r="M14" s="3" t="s">
        <v>138</v>
      </c>
      <c r="N14" s="3" t="s">
        <v>139</v>
      </c>
      <c r="O14" s="3" t="s">
        <v>140</v>
      </c>
    </row>
    <row r="15" spans="1:15" x14ac:dyDescent="0.25">
      <c r="A15" s="1" t="s">
        <v>141</v>
      </c>
      <c r="B15" s="2" t="s">
        <v>142</v>
      </c>
      <c r="C15" s="3" t="s">
        <v>143</v>
      </c>
      <c r="D15" s="3" t="s">
        <v>29</v>
      </c>
      <c r="E15" s="3" t="s">
        <v>94</v>
      </c>
      <c r="F15" s="3" t="s">
        <v>31</v>
      </c>
      <c r="G15" s="3" t="s">
        <v>20</v>
      </c>
      <c r="H15" s="3" t="s">
        <v>21</v>
      </c>
      <c r="I15" s="3" t="s">
        <v>144</v>
      </c>
      <c r="J15" s="3" t="s">
        <v>66</v>
      </c>
      <c r="K15" s="3" t="s">
        <v>145</v>
      </c>
      <c r="L15" s="4" t="s">
        <v>23</v>
      </c>
      <c r="M15" s="3" t="s">
        <v>18</v>
      </c>
      <c r="N15" s="3" t="s">
        <v>18</v>
      </c>
      <c r="O15" s="3" t="s">
        <v>18</v>
      </c>
    </row>
    <row r="16" spans="1:15" x14ac:dyDescent="0.25">
      <c r="A16" s="1" t="s">
        <v>149</v>
      </c>
      <c r="B16" s="2" t="s">
        <v>150</v>
      </c>
      <c r="C16" s="3" t="s">
        <v>151</v>
      </c>
      <c r="D16" s="3" t="s">
        <v>29</v>
      </c>
      <c r="E16" s="3" t="s">
        <v>30</v>
      </c>
      <c r="F16" s="3" t="s">
        <v>31</v>
      </c>
      <c r="G16" s="3" t="s">
        <v>20</v>
      </c>
      <c r="H16" s="3" t="s">
        <v>152</v>
      </c>
      <c r="I16" s="3" t="s">
        <v>153</v>
      </c>
      <c r="J16" s="3" t="s">
        <v>154</v>
      </c>
      <c r="K16" s="3" t="s">
        <v>155</v>
      </c>
      <c r="L16" s="4" t="s">
        <v>23</v>
      </c>
      <c r="M16" s="3" t="s">
        <v>18</v>
      </c>
      <c r="N16" s="3" t="s">
        <v>18</v>
      </c>
      <c r="O16" s="3" t="s">
        <v>18</v>
      </c>
    </row>
    <row r="17" spans="1:15" x14ac:dyDescent="0.25">
      <c r="A17" s="1" t="s">
        <v>156</v>
      </c>
      <c r="B17" s="2" t="s">
        <v>157</v>
      </c>
      <c r="C17" s="3" t="s">
        <v>158</v>
      </c>
      <c r="D17" s="3" t="s">
        <v>29</v>
      </c>
      <c r="E17" s="3" t="s">
        <v>30</v>
      </c>
      <c r="F17" s="3" t="s">
        <v>31</v>
      </c>
      <c r="G17" s="3" t="s">
        <v>20</v>
      </c>
      <c r="H17" s="3" t="s">
        <v>28</v>
      </c>
      <c r="I17" s="3" t="s">
        <v>57</v>
      </c>
      <c r="J17" s="3" t="s">
        <v>64</v>
      </c>
      <c r="K17" s="3" t="s">
        <v>159</v>
      </c>
      <c r="L17" s="4" t="s">
        <v>23</v>
      </c>
      <c r="M17" s="3" t="s">
        <v>18</v>
      </c>
      <c r="N17" s="3" t="s">
        <v>18</v>
      </c>
      <c r="O17" s="3" t="s">
        <v>18</v>
      </c>
    </row>
    <row r="18" spans="1:15" x14ac:dyDescent="0.25">
      <c r="A18" s="1" t="s">
        <v>160</v>
      </c>
      <c r="B18" s="2" t="s">
        <v>161</v>
      </c>
      <c r="C18" s="3" t="s">
        <v>162</v>
      </c>
      <c r="D18" s="3" t="s">
        <v>29</v>
      </c>
      <c r="E18" s="3" t="s">
        <v>24</v>
      </c>
      <c r="F18" s="3" t="s">
        <v>31</v>
      </c>
      <c r="G18" s="3" t="s">
        <v>20</v>
      </c>
      <c r="H18" s="3" t="s">
        <v>21</v>
      </c>
      <c r="I18" s="3" t="s">
        <v>163</v>
      </c>
      <c r="J18" s="3" t="s">
        <v>164</v>
      </c>
      <c r="K18" s="3" t="s">
        <v>165</v>
      </c>
      <c r="L18" s="4" t="s">
        <v>23</v>
      </c>
      <c r="M18" s="3" t="s">
        <v>166</v>
      </c>
      <c r="N18" s="3" t="s">
        <v>18</v>
      </c>
      <c r="O18" s="3" t="s">
        <v>167</v>
      </c>
    </row>
    <row r="19" spans="1:15" x14ac:dyDescent="0.25">
      <c r="A19" s="1" t="s">
        <v>168</v>
      </c>
      <c r="B19" s="2" t="s">
        <v>169</v>
      </c>
      <c r="C19" s="3" t="s">
        <v>170</v>
      </c>
      <c r="D19" s="3" t="s">
        <v>29</v>
      </c>
      <c r="E19" s="3" t="s">
        <v>24</v>
      </c>
      <c r="F19" s="3" t="s">
        <v>31</v>
      </c>
      <c r="G19" s="3" t="s">
        <v>20</v>
      </c>
      <c r="H19" s="3" t="s">
        <v>146</v>
      </c>
      <c r="I19" s="3" t="s">
        <v>147</v>
      </c>
      <c r="J19" s="3" t="s">
        <v>171</v>
      </c>
      <c r="K19" s="3" t="s">
        <v>172</v>
      </c>
      <c r="L19" s="4" t="s">
        <v>23</v>
      </c>
      <c r="M19" s="3" t="s">
        <v>173</v>
      </c>
      <c r="N19" s="3" t="s">
        <v>18</v>
      </c>
      <c r="O19" s="3" t="s">
        <v>174</v>
      </c>
    </row>
    <row r="20" spans="1:15" x14ac:dyDescent="0.25">
      <c r="A20" s="1" t="s">
        <v>177</v>
      </c>
      <c r="B20" s="2" t="s">
        <v>178</v>
      </c>
      <c r="C20" s="3" t="s">
        <v>179</v>
      </c>
      <c r="D20" s="3" t="s">
        <v>29</v>
      </c>
      <c r="E20" s="3" t="s">
        <v>61</v>
      </c>
      <c r="F20" s="3" t="s">
        <v>31</v>
      </c>
      <c r="G20" s="3" t="s">
        <v>20</v>
      </c>
      <c r="H20" s="3" t="s">
        <v>21</v>
      </c>
      <c r="I20" s="3" t="s">
        <v>48</v>
      </c>
      <c r="J20" s="3" t="s">
        <v>26</v>
      </c>
      <c r="K20" s="3" t="s">
        <v>180</v>
      </c>
      <c r="L20" s="4" t="s">
        <v>23</v>
      </c>
      <c r="M20" s="3" t="s">
        <v>181</v>
      </c>
      <c r="N20" s="3" t="s">
        <v>182</v>
      </c>
      <c r="O20" s="3" t="s">
        <v>18</v>
      </c>
    </row>
    <row r="21" spans="1:15" x14ac:dyDescent="0.25">
      <c r="A21" s="1" t="s">
        <v>185</v>
      </c>
      <c r="B21" s="2" t="s">
        <v>186</v>
      </c>
      <c r="C21" s="3" t="s">
        <v>187</v>
      </c>
      <c r="D21" s="3" t="s">
        <v>29</v>
      </c>
      <c r="E21" s="3" t="s">
        <v>188</v>
      </c>
      <c r="F21" s="3" t="s">
        <v>31</v>
      </c>
      <c r="G21" s="3" t="s">
        <v>20</v>
      </c>
      <c r="H21" s="3" t="s">
        <v>21</v>
      </c>
      <c r="I21" s="3" t="s">
        <v>189</v>
      </c>
      <c r="J21" s="3" t="s">
        <v>190</v>
      </c>
      <c r="K21" s="3" t="s">
        <v>191</v>
      </c>
      <c r="L21" s="4" t="s">
        <v>23</v>
      </c>
      <c r="M21" s="3" t="s">
        <v>18</v>
      </c>
      <c r="N21" s="3" t="s">
        <v>18</v>
      </c>
      <c r="O21" s="3" t="s">
        <v>18</v>
      </c>
    </row>
    <row r="22" spans="1:15" x14ac:dyDescent="0.25">
      <c r="A22" s="1" t="s">
        <v>192</v>
      </c>
      <c r="B22" s="2" t="s">
        <v>193</v>
      </c>
      <c r="C22" s="3" t="s">
        <v>194</v>
      </c>
      <c r="D22" s="3" t="s">
        <v>29</v>
      </c>
      <c r="E22" s="3" t="s">
        <v>24</v>
      </c>
      <c r="F22" s="3" t="s">
        <v>31</v>
      </c>
      <c r="G22" s="3" t="s">
        <v>20</v>
      </c>
      <c r="H22" s="3" t="s">
        <v>21</v>
      </c>
      <c r="I22" s="3" t="s">
        <v>195</v>
      </c>
      <c r="J22" s="3" t="s">
        <v>43</v>
      </c>
      <c r="K22" s="3" t="s">
        <v>196</v>
      </c>
      <c r="L22" s="4" t="s">
        <v>23</v>
      </c>
      <c r="M22" s="3" t="s">
        <v>197</v>
      </c>
      <c r="N22" s="3" t="s">
        <v>197</v>
      </c>
      <c r="O22" s="3" t="s">
        <v>198</v>
      </c>
    </row>
    <row r="23" spans="1:15" x14ac:dyDescent="0.25">
      <c r="A23" s="1" t="s">
        <v>206</v>
      </c>
      <c r="B23" s="2" t="s">
        <v>207</v>
      </c>
      <c r="C23" s="3" t="s">
        <v>208</v>
      </c>
      <c r="D23" s="3" t="s">
        <v>29</v>
      </c>
      <c r="E23" s="3" t="s">
        <v>24</v>
      </c>
      <c r="F23" s="3" t="s">
        <v>31</v>
      </c>
      <c r="G23" s="3" t="s">
        <v>20</v>
      </c>
      <c r="H23" s="3" t="s">
        <v>21</v>
      </c>
      <c r="I23" s="3" t="s">
        <v>107</v>
      </c>
      <c r="J23" s="3" t="s">
        <v>209</v>
      </c>
      <c r="K23" s="3" t="s">
        <v>210</v>
      </c>
      <c r="L23" s="4" t="s">
        <v>23</v>
      </c>
      <c r="M23" s="3" t="s">
        <v>211</v>
      </c>
      <c r="N23" s="3" t="s">
        <v>18</v>
      </c>
      <c r="O23" s="3" t="s">
        <v>18</v>
      </c>
    </row>
    <row r="24" spans="1:15" x14ac:dyDescent="0.25">
      <c r="A24" s="1" t="s">
        <v>213</v>
      </c>
      <c r="B24" s="2" t="s">
        <v>214</v>
      </c>
      <c r="C24" s="3" t="s">
        <v>215</v>
      </c>
      <c r="D24" s="3" t="s">
        <v>29</v>
      </c>
      <c r="E24" s="3" t="s">
        <v>51</v>
      </c>
      <c r="F24" s="3" t="s">
        <v>31</v>
      </c>
      <c r="G24" s="3" t="s">
        <v>20</v>
      </c>
      <c r="H24" s="3" t="s">
        <v>68</v>
      </c>
      <c r="I24" s="3" t="s">
        <v>216</v>
      </c>
      <c r="J24" s="3" t="s">
        <v>33</v>
      </c>
      <c r="K24" s="3" t="s">
        <v>217</v>
      </c>
      <c r="L24" s="4" t="s">
        <v>23</v>
      </c>
      <c r="M24" s="3" t="s">
        <v>218</v>
      </c>
      <c r="N24" s="3" t="s">
        <v>18</v>
      </c>
      <c r="O24" s="3" t="s">
        <v>18</v>
      </c>
    </row>
    <row r="25" spans="1:15" x14ac:dyDescent="0.25">
      <c r="A25" s="1" t="s">
        <v>222</v>
      </c>
      <c r="B25" s="2" t="s">
        <v>223</v>
      </c>
      <c r="C25" s="3" t="s">
        <v>224</v>
      </c>
      <c r="D25" s="3" t="s">
        <v>29</v>
      </c>
      <c r="E25" s="3" t="s">
        <v>225</v>
      </c>
      <c r="F25" s="3" t="s">
        <v>31</v>
      </c>
      <c r="G25" s="3" t="s">
        <v>20</v>
      </c>
      <c r="H25" s="3" t="s">
        <v>21</v>
      </c>
      <c r="I25" s="3" t="s">
        <v>226</v>
      </c>
      <c r="J25" s="3" t="s">
        <v>64</v>
      </c>
      <c r="K25" s="3" t="s">
        <v>227</v>
      </c>
      <c r="L25" s="4" t="s">
        <v>23</v>
      </c>
      <c r="M25" s="3" t="s">
        <v>18</v>
      </c>
      <c r="N25" s="3" t="s">
        <v>18</v>
      </c>
      <c r="O25" s="3" t="s">
        <v>18</v>
      </c>
    </row>
    <row r="26" spans="1:15" x14ac:dyDescent="0.25">
      <c r="A26" s="1" t="s">
        <v>234</v>
      </c>
      <c r="B26" s="2" t="s">
        <v>235</v>
      </c>
      <c r="C26" s="3" t="s">
        <v>236</v>
      </c>
      <c r="D26" s="3" t="s">
        <v>29</v>
      </c>
      <c r="E26" s="3" t="s">
        <v>95</v>
      </c>
      <c r="F26" s="3" t="s">
        <v>31</v>
      </c>
      <c r="G26" s="3" t="s">
        <v>20</v>
      </c>
      <c r="H26" s="3" t="s">
        <v>35</v>
      </c>
      <c r="I26" s="3" t="s">
        <v>32</v>
      </c>
      <c r="J26" s="3" t="s">
        <v>67</v>
      </c>
      <c r="K26" s="3" t="s">
        <v>237</v>
      </c>
      <c r="L26" s="4" t="s">
        <v>23</v>
      </c>
      <c r="M26" s="3" t="s">
        <v>238</v>
      </c>
      <c r="N26" s="3" t="s">
        <v>18</v>
      </c>
      <c r="O26" s="3" t="s">
        <v>239</v>
      </c>
    </row>
    <row r="27" spans="1:15" x14ac:dyDescent="0.25">
      <c r="A27" s="1" t="s">
        <v>241</v>
      </c>
      <c r="B27" s="2" t="s">
        <v>242</v>
      </c>
      <c r="C27" s="3" t="s">
        <v>243</v>
      </c>
      <c r="D27" s="3" t="s">
        <v>29</v>
      </c>
      <c r="E27" s="3" t="s">
        <v>52</v>
      </c>
      <c r="F27" s="3" t="s">
        <v>31</v>
      </c>
      <c r="G27" s="3" t="s">
        <v>20</v>
      </c>
      <c r="H27" s="3" t="s">
        <v>21</v>
      </c>
      <c r="I27" s="3" t="s">
        <v>244</v>
      </c>
      <c r="J27" s="3" t="s">
        <v>22</v>
      </c>
      <c r="K27" s="3" t="s">
        <v>245</v>
      </c>
      <c r="L27" s="4" t="s">
        <v>23</v>
      </c>
      <c r="M27" s="3" t="s">
        <v>246</v>
      </c>
      <c r="N27" s="3" t="s">
        <v>18</v>
      </c>
      <c r="O27" s="3" t="s">
        <v>247</v>
      </c>
    </row>
    <row r="28" spans="1:15" x14ac:dyDescent="0.25">
      <c r="A28" s="1" t="s">
        <v>248</v>
      </c>
      <c r="B28" s="2" t="s">
        <v>249</v>
      </c>
      <c r="C28" s="3" t="s">
        <v>250</v>
      </c>
      <c r="D28" s="3" t="s">
        <v>29</v>
      </c>
      <c r="E28" s="3" t="s">
        <v>188</v>
      </c>
      <c r="F28" s="3" t="s">
        <v>31</v>
      </c>
      <c r="G28" s="3" t="s">
        <v>20</v>
      </c>
      <c r="H28" s="3" t="s">
        <v>21</v>
      </c>
      <c r="I28" s="3" t="s">
        <v>251</v>
      </c>
      <c r="J28" s="3" t="s">
        <v>49</v>
      </c>
      <c r="K28" s="3" t="s">
        <v>252</v>
      </c>
      <c r="L28" s="4" t="s">
        <v>23</v>
      </c>
      <c r="M28" s="3" t="s">
        <v>253</v>
      </c>
      <c r="N28" s="3" t="s">
        <v>18</v>
      </c>
      <c r="O28" s="3" t="s">
        <v>254</v>
      </c>
    </row>
    <row r="29" spans="1:15" x14ac:dyDescent="0.25">
      <c r="A29" s="1" t="s">
        <v>258</v>
      </c>
      <c r="B29" s="2" t="s">
        <v>259</v>
      </c>
      <c r="C29" s="3" t="s">
        <v>260</v>
      </c>
      <c r="D29" s="3" t="s">
        <v>29</v>
      </c>
      <c r="E29" s="3" t="s">
        <v>78</v>
      </c>
      <c r="F29" s="3" t="s">
        <v>31</v>
      </c>
      <c r="G29" s="3" t="s">
        <v>20</v>
      </c>
      <c r="H29" s="3" t="s">
        <v>53</v>
      </c>
      <c r="I29" s="3" t="s">
        <v>261</v>
      </c>
      <c r="J29" s="3" t="s">
        <v>75</v>
      </c>
      <c r="K29" s="3" t="s">
        <v>255</v>
      </c>
      <c r="L29" s="4" t="s">
        <v>23</v>
      </c>
      <c r="M29" s="3" t="s">
        <v>262</v>
      </c>
      <c r="N29" s="3" t="s">
        <v>18</v>
      </c>
      <c r="O29" s="3" t="s">
        <v>256</v>
      </c>
    </row>
    <row r="30" spans="1:15" x14ac:dyDescent="0.25">
      <c r="A30" s="1" t="s">
        <v>263</v>
      </c>
      <c r="B30" s="2" t="s">
        <v>264</v>
      </c>
      <c r="C30" s="3" t="s">
        <v>265</v>
      </c>
      <c r="D30" s="3" t="s">
        <v>29</v>
      </c>
      <c r="E30" s="3" t="s">
        <v>102</v>
      </c>
      <c r="F30" s="3" t="s">
        <v>31</v>
      </c>
      <c r="G30" s="3" t="s">
        <v>20</v>
      </c>
      <c r="H30" s="3" t="s">
        <v>21</v>
      </c>
      <c r="I30" s="3" t="s">
        <v>266</v>
      </c>
      <c r="J30" s="3" t="s">
        <v>66</v>
      </c>
      <c r="K30" s="3" t="s">
        <v>267</v>
      </c>
      <c r="L30" s="4" t="s">
        <v>23</v>
      </c>
      <c r="M30" s="3" t="s">
        <v>18</v>
      </c>
      <c r="N30" s="3" t="s">
        <v>18</v>
      </c>
      <c r="O30" s="3" t="s">
        <v>18</v>
      </c>
    </row>
    <row r="31" spans="1:15" x14ac:dyDescent="0.25">
      <c r="A31" s="1" t="s">
        <v>268</v>
      </c>
      <c r="B31" s="2" t="s">
        <v>269</v>
      </c>
      <c r="C31" s="3" t="s">
        <v>270</v>
      </c>
      <c r="D31" s="3" t="s">
        <v>29</v>
      </c>
      <c r="E31" s="3" t="s">
        <v>24</v>
      </c>
      <c r="F31" s="3" t="s">
        <v>31</v>
      </c>
      <c r="G31" s="3" t="s">
        <v>20</v>
      </c>
      <c r="H31" s="3" t="s">
        <v>101</v>
      </c>
      <c r="I31" s="3" t="s">
        <v>74</v>
      </c>
      <c r="J31" s="3" t="s">
        <v>115</v>
      </c>
      <c r="K31" s="3" t="s">
        <v>271</v>
      </c>
      <c r="L31" s="4" t="s">
        <v>23</v>
      </c>
      <c r="M31" s="3" t="s">
        <v>272</v>
      </c>
      <c r="N31" s="3" t="s">
        <v>18</v>
      </c>
      <c r="O31" s="3" t="s">
        <v>273</v>
      </c>
    </row>
    <row r="32" spans="1:15" x14ac:dyDescent="0.25">
      <c r="A32" s="1" t="s">
        <v>276</v>
      </c>
      <c r="B32" s="2" t="s">
        <v>277</v>
      </c>
      <c r="C32" s="3" t="s">
        <v>278</v>
      </c>
      <c r="D32" s="3" t="s">
        <v>29</v>
      </c>
      <c r="E32" s="3" t="s">
        <v>24</v>
      </c>
      <c r="F32" s="3" t="s">
        <v>31</v>
      </c>
      <c r="G32" s="3" t="s">
        <v>20</v>
      </c>
      <c r="H32" s="3" t="s">
        <v>53</v>
      </c>
      <c r="I32" s="3" t="s">
        <v>54</v>
      </c>
      <c r="J32" s="3" t="s">
        <v>75</v>
      </c>
      <c r="K32" s="3" t="s">
        <v>279</v>
      </c>
      <c r="L32" s="4" t="s">
        <v>23</v>
      </c>
      <c r="M32" s="3" t="s">
        <v>280</v>
      </c>
      <c r="N32" s="3" t="s">
        <v>18</v>
      </c>
      <c r="O32" s="3" t="s">
        <v>18</v>
      </c>
    </row>
    <row r="33" spans="1:15" x14ac:dyDescent="0.25">
      <c r="A33" s="1" t="s">
        <v>281</v>
      </c>
      <c r="B33" s="2" t="s">
        <v>282</v>
      </c>
      <c r="C33" s="3" t="s">
        <v>283</v>
      </c>
      <c r="D33" s="3" t="s">
        <v>29</v>
      </c>
      <c r="E33" s="3" t="s">
        <v>284</v>
      </c>
      <c r="F33" s="3" t="s">
        <v>31</v>
      </c>
      <c r="G33" s="3" t="s">
        <v>20</v>
      </c>
      <c r="H33" s="3" t="s">
        <v>21</v>
      </c>
      <c r="I33" s="3" t="s">
        <v>285</v>
      </c>
      <c r="J33" s="3" t="s">
        <v>286</v>
      </c>
      <c r="K33" s="3" t="s">
        <v>287</v>
      </c>
      <c r="L33" s="4" t="s">
        <v>23</v>
      </c>
      <c r="M33" s="3" t="s">
        <v>288</v>
      </c>
      <c r="N33" s="3" t="s">
        <v>289</v>
      </c>
      <c r="O33" s="3" t="s">
        <v>290</v>
      </c>
    </row>
    <row r="34" spans="1:15" x14ac:dyDescent="0.25">
      <c r="A34" s="1" t="s">
        <v>291</v>
      </c>
      <c r="B34" s="2" t="s">
        <v>292</v>
      </c>
      <c r="C34" s="3" t="s">
        <v>293</v>
      </c>
      <c r="D34" s="3" t="s">
        <v>29</v>
      </c>
      <c r="E34" s="3" t="s">
        <v>56</v>
      </c>
      <c r="F34" s="3" t="s">
        <v>31</v>
      </c>
      <c r="G34" s="3" t="s">
        <v>20</v>
      </c>
      <c r="H34" s="3" t="s">
        <v>21</v>
      </c>
      <c r="I34" s="3" t="s">
        <v>294</v>
      </c>
      <c r="J34" s="3" t="s">
        <v>67</v>
      </c>
      <c r="K34" s="3" t="s">
        <v>295</v>
      </c>
      <c r="L34" s="4" t="s">
        <v>23</v>
      </c>
      <c r="M34" s="3" t="s">
        <v>296</v>
      </c>
      <c r="N34" s="3" t="s">
        <v>18</v>
      </c>
      <c r="O34" s="3" t="s">
        <v>297</v>
      </c>
    </row>
    <row r="35" spans="1:15" x14ac:dyDescent="0.25">
      <c r="A35" s="1" t="s">
        <v>298</v>
      </c>
      <c r="B35" s="2" t="s">
        <v>299</v>
      </c>
      <c r="C35" s="3" t="s">
        <v>300</v>
      </c>
      <c r="D35" s="3" t="s">
        <v>29</v>
      </c>
      <c r="E35" s="3" t="s">
        <v>30</v>
      </c>
      <c r="F35" s="3" t="s">
        <v>31</v>
      </c>
      <c r="G35" s="3" t="s">
        <v>20</v>
      </c>
      <c r="H35" s="3" t="s">
        <v>53</v>
      </c>
      <c r="I35" s="3" t="s">
        <v>301</v>
      </c>
      <c r="J35" s="3" t="s">
        <v>219</v>
      </c>
      <c r="K35" s="3" t="s">
        <v>302</v>
      </c>
      <c r="L35" s="4" t="s">
        <v>23</v>
      </c>
      <c r="M35" s="3" t="s">
        <v>303</v>
      </c>
      <c r="N35" s="3" t="s">
        <v>18</v>
      </c>
      <c r="O35" s="3" t="s">
        <v>257</v>
      </c>
    </row>
    <row r="36" spans="1:15" x14ac:dyDescent="0.25">
      <c r="A36" s="1" t="s">
        <v>304</v>
      </c>
      <c r="B36" s="2" t="s">
        <v>305</v>
      </c>
      <c r="C36" s="3" t="s">
        <v>306</v>
      </c>
      <c r="D36" s="3" t="s">
        <v>29</v>
      </c>
      <c r="E36" s="3" t="s">
        <v>37</v>
      </c>
      <c r="F36" s="3" t="s">
        <v>31</v>
      </c>
      <c r="G36" s="3" t="s">
        <v>20</v>
      </c>
      <c r="H36" s="3" t="s">
        <v>146</v>
      </c>
      <c r="I36" s="3" t="s">
        <v>307</v>
      </c>
      <c r="J36" s="3" t="s">
        <v>64</v>
      </c>
      <c r="K36" s="3" t="s">
        <v>308</v>
      </c>
      <c r="L36" s="4" t="s">
        <v>23</v>
      </c>
      <c r="M36" s="3" t="s">
        <v>18</v>
      </c>
      <c r="N36" s="3" t="s">
        <v>18</v>
      </c>
      <c r="O36" s="3" t="s">
        <v>309</v>
      </c>
    </row>
    <row r="37" spans="1:15" x14ac:dyDescent="0.25">
      <c r="A37" s="1" t="s">
        <v>310</v>
      </c>
      <c r="B37" s="2" t="s">
        <v>311</v>
      </c>
      <c r="C37" s="3" t="s">
        <v>312</v>
      </c>
      <c r="D37" s="3" t="s">
        <v>29</v>
      </c>
      <c r="E37" s="3" t="s">
        <v>38</v>
      </c>
      <c r="F37" s="3" t="s">
        <v>31</v>
      </c>
      <c r="G37" s="3" t="s">
        <v>20</v>
      </c>
      <c r="H37" s="3" t="s">
        <v>21</v>
      </c>
      <c r="I37" s="3" t="s">
        <v>313</v>
      </c>
      <c r="J37" s="3" t="s">
        <v>314</v>
      </c>
      <c r="K37" s="3" t="s">
        <v>315</v>
      </c>
      <c r="L37" s="4" t="s">
        <v>23</v>
      </c>
      <c r="M37" s="3" t="s">
        <v>316</v>
      </c>
      <c r="N37" s="3" t="s">
        <v>317</v>
      </c>
      <c r="O37" s="3" t="s">
        <v>318</v>
      </c>
    </row>
    <row r="38" spans="1:15" x14ac:dyDescent="0.25">
      <c r="A38" s="1" t="s">
        <v>321</v>
      </c>
      <c r="B38" s="2" t="s">
        <v>322</v>
      </c>
      <c r="C38" s="3" t="s">
        <v>323</v>
      </c>
      <c r="D38" s="3" t="s">
        <v>29</v>
      </c>
      <c r="E38" s="3" t="s">
        <v>27</v>
      </c>
      <c r="F38" s="3" t="s">
        <v>31</v>
      </c>
      <c r="G38" s="3" t="s">
        <v>20</v>
      </c>
      <c r="H38" s="3" t="s">
        <v>103</v>
      </c>
      <c r="I38" s="3" t="s">
        <v>324</v>
      </c>
      <c r="J38" s="3" t="s">
        <v>184</v>
      </c>
      <c r="K38" s="3" t="s">
        <v>325</v>
      </c>
      <c r="L38" s="4" t="s">
        <v>23</v>
      </c>
      <c r="M38" s="3" t="s">
        <v>18</v>
      </c>
      <c r="N38" s="3" t="s">
        <v>18</v>
      </c>
      <c r="O38" s="3" t="s">
        <v>18</v>
      </c>
    </row>
    <row r="39" spans="1:15" x14ac:dyDescent="0.25">
      <c r="A39" s="1" t="s">
        <v>330</v>
      </c>
      <c r="B39" s="2" t="s">
        <v>331</v>
      </c>
      <c r="C39" s="3" t="s">
        <v>332</v>
      </c>
      <c r="D39" s="3" t="s">
        <v>29</v>
      </c>
      <c r="E39" s="3" t="s">
        <v>102</v>
      </c>
      <c r="F39" s="3" t="s">
        <v>31</v>
      </c>
      <c r="G39" s="3" t="s">
        <v>20</v>
      </c>
      <c r="H39" s="3" t="s">
        <v>21</v>
      </c>
      <c r="I39" s="3" t="s">
        <v>333</v>
      </c>
      <c r="J39" s="3" t="s">
        <v>64</v>
      </c>
      <c r="K39" s="3" t="s">
        <v>334</v>
      </c>
      <c r="L39" s="4" t="s">
        <v>23</v>
      </c>
      <c r="M39" s="3" t="s">
        <v>335</v>
      </c>
      <c r="N39" s="3" t="s">
        <v>18</v>
      </c>
      <c r="O39" s="3" t="s">
        <v>232</v>
      </c>
    </row>
    <row r="40" spans="1:15" x14ac:dyDescent="0.25">
      <c r="A40" s="1" t="s">
        <v>336</v>
      </c>
      <c r="B40" s="2" t="s">
        <v>337</v>
      </c>
      <c r="C40" s="3" t="s">
        <v>338</v>
      </c>
      <c r="D40" s="3" t="s">
        <v>29</v>
      </c>
      <c r="E40" s="3" t="s">
        <v>183</v>
      </c>
      <c r="F40" s="3" t="s">
        <v>31</v>
      </c>
      <c r="G40" s="3" t="s">
        <v>20</v>
      </c>
      <c r="H40" s="3" t="s">
        <v>21</v>
      </c>
      <c r="I40" s="3" t="s">
        <v>339</v>
      </c>
      <c r="J40" s="3" t="s">
        <v>228</v>
      </c>
      <c r="K40" s="3" t="s">
        <v>327</v>
      </c>
      <c r="L40" s="4" t="s">
        <v>23</v>
      </c>
      <c r="M40" s="3" t="s">
        <v>18</v>
      </c>
      <c r="N40" s="3" t="s">
        <v>18</v>
      </c>
      <c r="O40" s="3" t="s">
        <v>340</v>
      </c>
    </row>
    <row r="41" spans="1:15" x14ac:dyDescent="0.25">
      <c r="A41" s="1" t="s">
        <v>341</v>
      </c>
      <c r="B41" s="2" t="s">
        <v>342</v>
      </c>
      <c r="C41" s="3" t="s">
        <v>343</v>
      </c>
      <c r="D41" s="3" t="s">
        <v>29</v>
      </c>
      <c r="E41" s="3" t="s">
        <v>225</v>
      </c>
      <c r="F41" s="3" t="s">
        <v>31</v>
      </c>
      <c r="G41" s="3" t="s">
        <v>20</v>
      </c>
      <c r="H41" s="3" t="s">
        <v>21</v>
      </c>
      <c r="I41" s="3" t="s">
        <v>229</v>
      </c>
      <c r="J41" s="3" t="s">
        <v>344</v>
      </c>
      <c r="K41" s="3" t="s">
        <v>230</v>
      </c>
      <c r="L41" s="4" t="s">
        <v>23</v>
      </c>
      <c r="M41" s="3" t="s">
        <v>345</v>
      </c>
      <c r="N41" s="3" t="s">
        <v>18</v>
      </c>
      <c r="O41" s="3" t="s">
        <v>346</v>
      </c>
    </row>
    <row r="42" spans="1:15" x14ac:dyDescent="0.25">
      <c r="A42" s="1" t="s">
        <v>347</v>
      </c>
      <c r="B42" s="2" t="s">
        <v>348</v>
      </c>
      <c r="C42" s="3" t="s">
        <v>349</v>
      </c>
      <c r="D42" s="3" t="s">
        <v>29</v>
      </c>
      <c r="E42" s="3" t="s">
        <v>124</v>
      </c>
      <c r="F42" s="3" t="s">
        <v>31</v>
      </c>
      <c r="G42" s="3" t="s">
        <v>20</v>
      </c>
      <c r="H42" s="3" t="s">
        <v>21</v>
      </c>
      <c r="I42" s="3" t="s">
        <v>350</v>
      </c>
      <c r="J42" s="3" t="s">
        <v>59</v>
      </c>
      <c r="K42" s="3" t="s">
        <v>274</v>
      </c>
      <c r="L42" s="4" t="s">
        <v>23</v>
      </c>
      <c r="M42" s="3" t="s">
        <v>18</v>
      </c>
      <c r="N42" s="3" t="s">
        <v>18</v>
      </c>
      <c r="O42" s="3" t="s">
        <v>18</v>
      </c>
    </row>
    <row r="43" spans="1:15" x14ac:dyDescent="0.25">
      <c r="A43" s="1" t="s">
        <v>352</v>
      </c>
      <c r="B43" s="2" t="s">
        <v>353</v>
      </c>
      <c r="C43" s="3" t="s">
        <v>354</v>
      </c>
      <c r="D43" s="3" t="s">
        <v>29</v>
      </c>
      <c r="E43" s="3" t="s">
        <v>124</v>
      </c>
      <c r="F43" s="3" t="s">
        <v>31</v>
      </c>
      <c r="G43" s="3" t="s">
        <v>20</v>
      </c>
      <c r="H43" s="3" t="s">
        <v>21</v>
      </c>
      <c r="I43" s="3" t="s">
        <v>48</v>
      </c>
      <c r="J43" s="3" t="s">
        <v>219</v>
      </c>
      <c r="K43" s="3" t="s">
        <v>199</v>
      </c>
      <c r="L43" s="4" t="s">
        <v>23</v>
      </c>
      <c r="M43" s="3" t="s">
        <v>18</v>
      </c>
      <c r="N43" s="3" t="s">
        <v>18</v>
      </c>
      <c r="O43" s="3" t="s">
        <v>18</v>
      </c>
    </row>
    <row r="44" spans="1:15" x14ac:dyDescent="0.25">
      <c r="A44" s="1" t="s">
        <v>355</v>
      </c>
      <c r="B44" s="2" t="s">
        <v>356</v>
      </c>
      <c r="C44" s="3" t="s">
        <v>357</v>
      </c>
      <c r="D44" s="3" t="s">
        <v>29</v>
      </c>
      <c r="E44" s="3" t="s">
        <v>94</v>
      </c>
      <c r="F44" s="3" t="s">
        <v>31</v>
      </c>
      <c r="G44" s="3" t="s">
        <v>20</v>
      </c>
      <c r="H44" s="3" t="s">
        <v>28</v>
      </c>
      <c r="I44" s="3" t="s">
        <v>57</v>
      </c>
      <c r="J44" s="3" t="s">
        <v>75</v>
      </c>
      <c r="K44" s="3" t="s">
        <v>358</v>
      </c>
      <c r="L44" s="4" t="s">
        <v>23</v>
      </c>
      <c r="M44" s="3" t="s">
        <v>359</v>
      </c>
      <c r="N44" s="3" t="s">
        <v>360</v>
      </c>
      <c r="O44" s="3" t="s">
        <v>18</v>
      </c>
    </row>
    <row r="45" spans="1:15" x14ac:dyDescent="0.25">
      <c r="A45" s="1" t="s">
        <v>363</v>
      </c>
      <c r="B45" s="2" t="s">
        <v>364</v>
      </c>
      <c r="C45" s="3" t="s">
        <v>365</v>
      </c>
      <c r="D45" s="3" t="s">
        <v>29</v>
      </c>
      <c r="E45" s="3" t="s">
        <v>27</v>
      </c>
      <c r="F45" s="3" t="s">
        <v>31</v>
      </c>
      <c r="G45" s="3" t="s">
        <v>20</v>
      </c>
      <c r="H45" s="3" t="s">
        <v>53</v>
      </c>
      <c r="I45" s="3" t="s">
        <v>98</v>
      </c>
      <c r="J45" s="3" t="s">
        <v>366</v>
      </c>
      <c r="K45" s="3" t="s">
        <v>367</v>
      </c>
      <c r="L45" s="4" t="s">
        <v>23</v>
      </c>
      <c r="M45" s="3" t="s">
        <v>368</v>
      </c>
      <c r="N45" s="3" t="s">
        <v>18</v>
      </c>
      <c r="O45" s="3" t="s">
        <v>18</v>
      </c>
    </row>
    <row r="46" spans="1:15" x14ac:dyDescent="0.25">
      <c r="A46" s="1" t="s">
        <v>369</v>
      </c>
      <c r="B46" s="2" t="s">
        <v>370</v>
      </c>
      <c r="C46" s="3" t="s">
        <v>371</v>
      </c>
      <c r="D46" s="3" t="s">
        <v>29</v>
      </c>
      <c r="E46" s="3" t="s">
        <v>27</v>
      </c>
      <c r="F46" s="3" t="s">
        <v>31</v>
      </c>
      <c r="G46" s="3" t="s">
        <v>20</v>
      </c>
      <c r="H46" s="3" t="s">
        <v>21</v>
      </c>
      <c r="I46" s="3" t="s">
        <v>372</v>
      </c>
      <c r="J46" s="3" t="s">
        <v>67</v>
      </c>
      <c r="K46" s="3" t="s">
        <v>373</v>
      </c>
      <c r="L46" s="4" t="s">
        <v>23</v>
      </c>
      <c r="M46" s="3" t="s">
        <v>18</v>
      </c>
      <c r="N46" s="3" t="s">
        <v>18</v>
      </c>
      <c r="O46" s="3" t="s">
        <v>18</v>
      </c>
    </row>
    <row r="47" spans="1:15" x14ac:dyDescent="0.25">
      <c r="A47" s="1" t="s">
        <v>374</v>
      </c>
      <c r="B47" s="2" t="s">
        <v>375</v>
      </c>
      <c r="C47" s="3" t="s">
        <v>376</v>
      </c>
      <c r="D47" s="3" t="s">
        <v>29</v>
      </c>
      <c r="E47" s="3" t="s">
        <v>377</v>
      </c>
      <c r="F47" s="3" t="s">
        <v>378</v>
      </c>
      <c r="G47" s="3" t="s">
        <v>20</v>
      </c>
      <c r="H47" s="3" t="s">
        <v>21</v>
      </c>
      <c r="I47" s="3" t="s">
        <v>379</v>
      </c>
      <c r="J47" s="3" t="s">
        <v>380</v>
      </c>
      <c r="K47" s="3" t="s">
        <v>381</v>
      </c>
      <c r="L47" s="4" t="s">
        <v>23</v>
      </c>
      <c r="M47" s="3" t="s">
        <v>382</v>
      </c>
      <c r="N47" s="3" t="s">
        <v>382</v>
      </c>
      <c r="O47" s="3" t="s">
        <v>383</v>
      </c>
    </row>
    <row r="48" spans="1:15" x14ac:dyDescent="0.25">
      <c r="A48" s="1" t="s">
        <v>387</v>
      </c>
      <c r="B48" s="2" t="s">
        <v>388</v>
      </c>
      <c r="C48" s="3" t="s">
        <v>389</v>
      </c>
      <c r="D48" s="3" t="s">
        <v>29</v>
      </c>
      <c r="E48" s="3" t="s">
        <v>97</v>
      </c>
      <c r="F48" s="3" t="s">
        <v>31</v>
      </c>
      <c r="G48" s="3" t="s">
        <v>20</v>
      </c>
      <c r="H48" s="3" t="s">
        <v>21</v>
      </c>
      <c r="I48" s="3" t="s">
        <v>390</v>
      </c>
      <c r="J48" s="3" t="s">
        <v>67</v>
      </c>
      <c r="K48" s="3" t="s">
        <v>391</v>
      </c>
      <c r="L48" s="4" t="s">
        <v>23</v>
      </c>
      <c r="M48" s="3" t="s">
        <v>392</v>
      </c>
      <c r="N48" s="3" t="s">
        <v>393</v>
      </c>
      <c r="O48" s="3" t="s">
        <v>18</v>
      </c>
    </row>
    <row r="49" spans="1:15" x14ac:dyDescent="0.25">
      <c r="A49" s="1" t="s">
        <v>394</v>
      </c>
      <c r="B49" s="2" t="s">
        <v>395</v>
      </c>
      <c r="C49" s="3" t="s">
        <v>396</v>
      </c>
      <c r="D49" s="3" t="s">
        <v>29</v>
      </c>
      <c r="E49" s="3" t="s">
        <v>37</v>
      </c>
      <c r="F49" s="3" t="s">
        <v>31</v>
      </c>
      <c r="G49" s="3" t="s">
        <v>20</v>
      </c>
      <c r="H49" s="3" t="s">
        <v>220</v>
      </c>
      <c r="I49" s="3" t="s">
        <v>100</v>
      </c>
      <c r="J49" s="3" t="s">
        <v>397</v>
      </c>
      <c r="K49" s="3" t="s">
        <v>398</v>
      </c>
      <c r="L49" s="4" t="s">
        <v>23</v>
      </c>
      <c r="M49" s="3" t="s">
        <v>18</v>
      </c>
      <c r="N49" s="3" t="s">
        <v>18</v>
      </c>
      <c r="O49" s="3" t="s">
        <v>18</v>
      </c>
    </row>
    <row r="50" spans="1:15" x14ac:dyDescent="0.25">
      <c r="A50" s="1" t="s">
        <v>399</v>
      </c>
      <c r="B50" s="2" t="s">
        <v>400</v>
      </c>
      <c r="C50" s="3" t="s">
        <v>401</v>
      </c>
      <c r="D50" s="3" t="s">
        <v>29</v>
      </c>
      <c r="E50" s="3" t="s">
        <v>102</v>
      </c>
      <c r="F50" s="3" t="s">
        <v>31</v>
      </c>
      <c r="G50" s="3" t="s">
        <v>20</v>
      </c>
      <c r="H50" s="3" t="s">
        <v>21</v>
      </c>
      <c r="I50" s="3" t="s">
        <v>402</v>
      </c>
      <c r="J50" s="3" t="s">
        <v>64</v>
      </c>
      <c r="K50" s="3" t="s">
        <v>403</v>
      </c>
      <c r="L50" s="4" t="s">
        <v>23</v>
      </c>
      <c r="M50" s="3" t="s">
        <v>404</v>
      </c>
      <c r="N50" s="3" t="s">
        <v>18</v>
      </c>
      <c r="O50" s="3" t="s">
        <v>405</v>
      </c>
    </row>
    <row r="51" spans="1:15" x14ac:dyDescent="0.25">
      <c r="A51" s="1" t="s">
        <v>406</v>
      </c>
      <c r="B51" s="2" t="s">
        <v>407</v>
      </c>
      <c r="C51" s="3" t="s">
        <v>408</v>
      </c>
      <c r="D51" s="3" t="s">
        <v>29</v>
      </c>
      <c r="E51" s="3" t="s">
        <v>102</v>
      </c>
      <c r="F51" s="3" t="s">
        <v>31</v>
      </c>
      <c r="G51" s="3" t="s">
        <v>20</v>
      </c>
      <c r="H51" s="3" t="s">
        <v>21</v>
      </c>
      <c r="I51" s="3" t="s">
        <v>402</v>
      </c>
      <c r="J51" s="3" t="s">
        <v>64</v>
      </c>
      <c r="K51" s="3" t="s">
        <v>409</v>
      </c>
      <c r="L51" s="4" t="s">
        <v>23</v>
      </c>
      <c r="M51" s="3" t="s">
        <v>410</v>
      </c>
      <c r="N51" s="3" t="s">
        <v>18</v>
      </c>
      <c r="O51" s="3" t="s">
        <v>411</v>
      </c>
    </row>
    <row r="52" spans="1:15" x14ac:dyDescent="0.25">
      <c r="A52" s="1" t="s">
        <v>412</v>
      </c>
      <c r="B52" s="2" t="s">
        <v>413</v>
      </c>
      <c r="C52" s="3" t="s">
        <v>414</v>
      </c>
      <c r="D52" s="3" t="s">
        <v>29</v>
      </c>
      <c r="E52" s="3" t="s">
        <v>377</v>
      </c>
      <c r="F52" s="3" t="s">
        <v>31</v>
      </c>
      <c r="G52" s="3" t="s">
        <v>20</v>
      </c>
      <c r="H52" s="3" t="s">
        <v>21</v>
      </c>
      <c r="I52" s="3" t="s">
        <v>329</v>
      </c>
      <c r="J52" s="3" t="s">
        <v>136</v>
      </c>
      <c r="K52" s="3" t="s">
        <v>415</v>
      </c>
      <c r="L52" s="4" t="s">
        <v>23</v>
      </c>
      <c r="M52" s="3" t="s">
        <v>416</v>
      </c>
      <c r="N52" s="3" t="s">
        <v>18</v>
      </c>
      <c r="O52" s="3" t="s">
        <v>328</v>
      </c>
    </row>
    <row r="53" spans="1:15" x14ac:dyDescent="0.25">
      <c r="A53" s="1" t="s">
        <v>417</v>
      </c>
      <c r="B53" s="2" t="s">
        <v>418</v>
      </c>
      <c r="C53" s="3" t="s">
        <v>419</v>
      </c>
      <c r="D53" s="3" t="s">
        <v>29</v>
      </c>
      <c r="E53" s="3" t="s">
        <v>65</v>
      </c>
      <c r="F53" s="3" t="s">
        <v>31</v>
      </c>
      <c r="G53" s="3" t="s">
        <v>20</v>
      </c>
      <c r="H53" s="3" t="s">
        <v>21</v>
      </c>
      <c r="I53" s="3" t="s">
        <v>420</v>
      </c>
      <c r="J53" s="3" t="s">
        <v>212</v>
      </c>
      <c r="K53" s="3" t="s">
        <v>421</v>
      </c>
      <c r="L53" s="4" t="s">
        <v>23</v>
      </c>
      <c r="M53" s="3" t="s">
        <v>422</v>
      </c>
      <c r="N53" s="3" t="s">
        <v>18</v>
      </c>
      <c r="O53" s="3" t="s">
        <v>18</v>
      </c>
    </row>
    <row r="54" spans="1:15" x14ac:dyDescent="0.25">
      <c r="A54" s="1" t="s">
        <v>423</v>
      </c>
      <c r="B54" s="2" t="s">
        <v>424</v>
      </c>
      <c r="C54" s="3" t="s">
        <v>425</v>
      </c>
      <c r="D54" s="3" t="s">
        <v>29</v>
      </c>
      <c r="E54" s="3" t="s">
        <v>27</v>
      </c>
      <c r="F54" s="3" t="s">
        <v>31</v>
      </c>
      <c r="G54" s="3" t="s">
        <v>20</v>
      </c>
      <c r="H54" s="3" t="s">
        <v>21</v>
      </c>
      <c r="I54" s="3" t="s">
        <v>426</v>
      </c>
      <c r="J54" s="3" t="s">
        <v>40</v>
      </c>
      <c r="K54" s="3" t="s">
        <v>427</v>
      </c>
      <c r="L54" s="4" t="s">
        <v>23</v>
      </c>
      <c r="M54" s="3" t="s">
        <v>18</v>
      </c>
      <c r="N54" s="3" t="s">
        <v>18</v>
      </c>
      <c r="O54" s="3" t="s">
        <v>18</v>
      </c>
    </row>
    <row r="55" spans="1:15" x14ac:dyDescent="0.25">
      <c r="A55" s="1" t="s">
        <v>431</v>
      </c>
      <c r="B55" s="2" t="s">
        <v>432</v>
      </c>
      <c r="C55" s="3" t="s">
        <v>433</v>
      </c>
      <c r="D55" s="3" t="s">
        <v>29</v>
      </c>
      <c r="E55" s="3" t="s">
        <v>56</v>
      </c>
      <c r="F55" s="3" t="s">
        <v>31</v>
      </c>
      <c r="G55" s="3" t="s">
        <v>20</v>
      </c>
      <c r="H55" s="3" t="s">
        <v>220</v>
      </c>
      <c r="I55" s="3" t="s">
        <v>351</v>
      </c>
      <c r="J55" s="3" t="s">
        <v>67</v>
      </c>
      <c r="K55" s="3" t="s">
        <v>434</v>
      </c>
      <c r="L55" s="4" t="s">
        <v>23</v>
      </c>
      <c r="M55" s="3" t="s">
        <v>18</v>
      </c>
      <c r="N55" s="3" t="s">
        <v>18</v>
      </c>
      <c r="O55" s="3" t="s">
        <v>18</v>
      </c>
    </row>
    <row r="56" spans="1:15" x14ac:dyDescent="0.25">
      <c r="A56" s="1" t="s">
        <v>435</v>
      </c>
      <c r="B56" s="2" t="s">
        <v>436</v>
      </c>
      <c r="C56" s="3" t="s">
        <v>437</v>
      </c>
      <c r="D56" s="3" t="s">
        <v>29</v>
      </c>
      <c r="E56" s="3" t="s">
        <v>124</v>
      </c>
      <c r="F56" s="3" t="s">
        <v>31</v>
      </c>
      <c r="G56" s="3" t="s">
        <v>20</v>
      </c>
      <c r="H56" s="3" t="s">
        <v>39</v>
      </c>
      <c r="I56" s="3" t="s">
        <v>200</v>
      </c>
      <c r="J56" s="3" t="s">
        <v>201</v>
      </c>
      <c r="K56" s="3" t="s">
        <v>438</v>
      </c>
      <c r="L56" s="4" t="s">
        <v>41</v>
      </c>
      <c r="M56" s="3" t="s">
        <v>439</v>
      </c>
      <c r="N56" s="3" t="s">
        <v>439</v>
      </c>
      <c r="O56" s="3" t="s">
        <v>18</v>
      </c>
    </row>
    <row r="57" spans="1:15" x14ac:dyDescent="0.25">
      <c r="A57" s="1" t="s">
        <v>440</v>
      </c>
      <c r="B57" s="2" t="s">
        <v>441</v>
      </c>
      <c r="C57" s="3" t="s">
        <v>442</v>
      </c>
      <c r="D57" s="3" t="s">
        <v>29</v>
      </c>
      <c r="E57" s="3" t="s">
        <v>24</v>
      </c>
      <c r="F57" s="3" t="s">
        <v>31</v>
      </c>
      <c r="G57" s="3" t="s">
        <v>20</v>
      </c>
      <c r="H57" s="3" t="s">
        <v>21</v>
      </c>
      <c r="I57" s="3" t="s">
        <v>443</v>
      </c>
      <c r="J57" s="3" t="s">
        <v>444</v>
      </c>
      <c r="K57" s="3" t="s">
        <v>445</v>
      </c>
      <c r="L57" s="4" t="s">
        <v>23</v>
      </c>
      <c r="M57" s="3" t="s">
        <v>446</v>
      </c>
      <c r="N57" s="3" t="s">
        <v>18</v>
      </c>
      <c r="O57" s="3" t="s">
        <v>447</v>
      </c>
    </row>
    <row r="58" spans="1:15" x14ac:dyDescent="0.25">
      <c r="A58" s="1" t="s">
        <v>448</v>
      </c>
      <c r="B58" s="2" t="s">
        <v>449</v>
      </c>
      <c r="C58" s="3" t="s">
        <v>450</v>
      </c>
      <c r="D58" s="3" t="s">
        <v>29</v>
      </c>
      <c r="E58" s="3" t="s">
        <v>24</v>
      </c>
      <c r="F58" s="3" t="s">
        <v>31</v>
      </c>
      <c r="G58" s="3" t="s">
        <v>20</v>
      </c>
      <c r="H58" s="3" t="s">
        <v>21</v>
      </c>
      <c r="I58" s="3" t="s">
        <v>48</v>
      </c>
      <c r="J58" s="3" t="s">
        <v>451</v>
      </c>
      <c r="K58" s="3" t="s">
        <v>452</v>
      </c>
      <c r="L58" s="4" t="s">
        <v>23</v>
      </c>
      <c r="M58" s="3" t="s">
        <v>453</v>
      </c>
      <c r="N58" s="3" t="s">
        <v>18</v>
      </c>
      <c r="O58" s="3" t="s">
        <v>454</v>
      </c>
    </row>
    <row r="59" spans="1:15" x14ac:dyDescent="0.25">
      <c r="A59" s="1" t="s">
        <v>456</v>
      </c>
      <c r="B59" s="2" t="s">
        <v>457</v>
      </c>
      <c r="C59" s="3" t="s">
        <v>458</v>
      </c>
      <c r="D59" s="3" t="s">
        <v>29</v>
      </c>
      <c r="E59" s="3" t="s">
        <v>19</v>
      </c>
      <c r="F59" s="3" t="s">
        <v>31</v>
      </c>
      <c r="G59" s="3" t="s">
        <v>20</v>
      </c>
      <c r="H59" s="3" t="s">
        <v>103</v>
      </c>
      <c r="I59" s="3" t="s">
        <v>459</v>
      </c>
      <c r="J59" s="3" t="s">
        <v>67</v>
      </c>
      <c r="K59" s="3" t="s">
        <v>460</v>
      </c>
      <c r="L59" s="4" t="s">
        <v>23</v>
      </c>
      <c r="M59" s="3" t="s">
        <v>18</v>
      </c>
      <c r="N59" s="3" t="s">
        <v>18</v>
      </c>
      <c r="O59" s="3" t="s">
        <v>461</v>
      </c>
    </row>
    <row r="60" spans="1:15" x14ac:dyDescent="0.25">
      <c r="A60" s="1" t="s">
        <v>462</v>
      </c>
      <c r="B60" s="2" t="s">
        <v>463</v>
      </c>
      <c r="C60" s="3" t="s">
        <v>464</v>
      </c>
      <c r="D60" s="3" t="s">
        <v>29</v>
      </c>
      <c r="E60" s="3" t="s">
        <v>377</v>
      </c>
      <c r="F60" s="3" t="s">
        <v>31</v>
      </c>
      <c r="G60" s="3" t="s">
        <v>20</v>
      </c>
      <c r="H60" s="3" t="s">
        <v>53</v>
      </c>
      <c r="I60" s="3" t="s">
        <v>465</v>
      </c>
      <c r="J60" s="3" t="s">
        <v>466</v>
      </c>
      <c r="K60" s="3" t="s">
        <v>467</v>
      </c>
      <c r="L60" s="4" t="s">
        <v>23</v>
      </c>
      <c r="M60" s="3" t="s">
        <v>468</v>
      </c>
      <c r="N60" s="3" t="s">
        <v>18</v>
      </c>
      <c r="O60" s="3" t="s">
        <v>469</v>
      </c>
    </row>
    <row r="61" spans="1:15" x14ac:dyDescent="0.25">
      <c r="A61" s="1" t="s">
        <v>470</v>
      </c>
      <c r="B61" s="2" t="s">
        <v>471</v>
      </c>
      <c r="C61" s="3" t="s">
        <v>472</v>
      </c>
      <c r="D61" s="3" t="s">
        <v>29</v>
      </c>
      <c r="E61" s="3" t="s">
        <v>95</v>
      </c>
      <c r="F61" s="3" t="s">
        <v>31</v>
      </c>
      <c r="G61" s="3" t="s">
        <v>20</v>
      </c>
      <c r="H61" s="3" t="s">
        <v>21</v>
      </c>
      <c r="I61" s="3" t="s">
        <v>473</v>
      </c>
      <c r="J61" s="3" t="s">
        <v>466</v>
      </c>
      <c r="K61" s="3" t="s">
        <v>230</v>
      </c>
      <c r="L61" s="4" t="s">
        <v>23</v>
      </c>
      <c r="M61" s="3" t="s">
        <v>345</v>
      </c>
      <c r="N61" s="3" t="s">
        <v>18</v>
      </c>
      <c r="O61" s="3" t="s">
        <v>346</v>
      </c>
    </row>
    <row r="62" spans="1:15" x14ac:dyDescent="0.25">
      <c r="A62" s="1" t="s">
        <v>474</v>
      </c>
      <c r="B62" s="2" t="s">
        <v>475</v>
      </c>
      <c r="C62" s="3" t="s">
        <v>476</v>
      </c>
      <c r="D62" s="3" t="s">
        <v>29</v>
      </c>
      <c r="E62" s="3" t="s">
        <v>19</v>
      </c>
      <c r="F62" s="3" t="s">
        <v>31</v>
      </c>
      <c r="G62" s="3" t="s">
        <v>20</v>
      </c>
      <c r="H62" s="3" t="s">
        <v>79</v>
      </c>
      <c r="I62" s="3" t="s">
        <v>203</v>
      </c>
      <c r="J62" s="3" t="s">
        <v>219</v>
      </c>
      <c r="K62" s="3" t="s">
        <v>477</v>
      </c>
      <c r="L62" s="4" t="s">
        <v>23</v>
      </c>
      <c r="M62" s="3" t="s">
        <v>478</v>
      </c>
      <c r="N62" s="3" t="s">
        <v>18</v>
      </c>
      <c r="O62" s="3" t="s">
        <v>479</v>
      </c>
    </row>
    <row r="63" spans="1:15" x14ac:dyDescent="0.25">
      <c r="A63" s="1" t="s">
        <v>480</v>
      </c>
      <c r="B63" s="2" t="s">
        <v>481</v>
      </c>
      <c r="C63" s="3" t="s">
        <v>482</v>
      </c>
      <c r="D63" s="3" t="s">
        <v>29</v>
      </c>
      <c r="E63" s="3" t="s">
        <v>51</v>
      </c>
      <c r="F63" s="3" t="s">
        <v>31</v>
      </c>
      <c r="G63" s="3" t="s">
        <v>20</v>
      </c>
      <c r="H63" s="3" t="s">
        <v>483</v>
      </c>
      <c r="I63" s="3" t="s">
        <v>32</v>
      </c>
      <c r="J63" s="3" t="s">
        <v>484</v>
      </c>
      <c r="K63" s="3" t="s">
        <v>485</v>
      </c>
      <c r="L63" s="4" t="s">
        <v>23</v>
      </c>
      <c r="M63" s="3" t="s">
        <v>18</v>
      </c>
      <c r="N63" s="3" t="s">
        <v>18</v>
      </c>
      <c r="O63" s="3" t="s">
        <v>18</v>
      </c>
    </row>
    <row r="64" spans="1:15" x14ac:dyDescent="0.25">
      <c r="A64" s="1" t="s">
        <v>486</v>
      </c>
      <c r="B64" s="2" t="s">
        <v>487</v>
      </c>
      <c r="C64" s="3" t="s">
        <v>488</v>
      </c>
      <c r="D64" s="3" t="s">
        <v>29</v>
      </c>
      <c r="E64" s="3" t="s">
        <v>104</v>
      </c>
      <c r="F64" s="3" t="s">
        <v>31</v>
      </c>
      <c r="G64" s="3" t="s">
        <v>20</v>
      </c>
      <c r="H64" s="3" t="s">
        <v>21</v>
      </c>
      <c r="I64" s="3" t="s">
        <v>176</v>
      </c>
      <c r="J64" s="3" t="s">
        <v>120</v>
      </c>
      <c r="K64" s="3" t="s">
        <v>489</v>
      </c>
      <c r="L64" s="4" t="s">
        <v>23</v>
      </c>
      <c r="M64" s="3" t="s">
        <v>490</v>
      </c>
      <c r="N64" s="3" t="s">
        <v>491</v>
      </c>
      <c r="O64" s="3" t="s">
        <v>492</v>
      </c>
    </row>
    <row r="65" spans="1:15" x14ac:dyDescent="0.25">
      <c r="A65" s="1" t="s">
        <v>493</v>
      </c>
      <c r="B65" s="2" t="s">
        <v>494</v>
      </c>
      <c r="C65" s="3" t="s">
        <v>495</v>
      </c>
      <c r="D65" s="3" t="s">
        <v>29</v>
      </c>
      <c r="E65" s="3" t="s">
        <v>102</v>
      </c>
      <c r="F65" s="3" t="s">
        <v>31</v>
      </c>
      <c r="G65" s="3" t="s">
        <v>20</v>
      </c>
      <c r="H65" s="3" t="s">
        <v>21</v>
      </c>
      <c r="I65" s="3" t="s">
        <v>496</v>
      </c>
      <c r="J65" s="3" t="s">
        <v>115</v>
      </c>
      <c r="K65" s="3" t="s">
        <v>497</v>
      </c>
      <c r="L65" s="4" t="s">
        <v>23</v>
      </c>
      <c r="M65" s="3" t="s">
        <v>18</v>
      </c>
      <c r="N65" s="3" t="s">
        <v>18</v>
      </c>
      <c r="O65" s="3" t="s">
        <v>498</v>
      </c>
    </row>
    <row r="66" spans="1:15" x14ac:dyDescent="0.25">
      <c r="A66" s="1" t="s">
        <v>499</v>
      </c>
      <c r="B66" s="2" t="s">
        <v>500</v>
      </c>
      <c r="C66" s="3" t="s">
        <v>501</v>
      </c>
      <c r="D66" s="3" t="s">
        <v>29</v>
      </c>
      <c r="E66" s="3" t="s">
        <v>175</v>
      </c>
      <c r="F66" s="3" t="s">
        <v>31</v>
      </c>
      <c r="G66" s="3" t="s">
        <v>20</v>
      </c>
      <c r="H66" s="3" t="s">
        <v>21</v>
      </c>
      <c r="I66" s="3" t="s">
        <v>502</v>
      </c>
      <c r="J66" s="3" t="s">
        <v>397</v>
      </c>
      <c r="K66" s="3" t="s">
        <v>503</v>
      </c>
      <c r="L66" s="4" t="s">
        <v>23</v>
      </c>
      <c r="M66" s="3" t="s">
        <v>504</v>
      </c>
      <c r="N66" s="3" t="s">
        <v>504</v>
      </c>
      <c r="O66" s="3" t="s">
        <v>505</v>
      </c>
    </row>
    <row r="67" spans="1:15" x14ac:dyDescent="0.25">
      <c r="A67" s="1" t="s">
        <v>507</v>
      </c>
      <c r="B67" s="2" t="s">
        <v>508</v>
      </c>
      <c r="C67" s="3" t="s">
        <v>509</v>
      </c>
      <c r="D67" s="3" t="s">
        <v>29</v>
      </c>
      <c r="E67" s="3" t="s">
        <v>95</v>
      </c>
      <c r="F67" s="3" t="s">
        <v>31</v>
      </c>
      <c r="G67" s="3" t="s">
        <v>20</v>
      </c>
      <c r="H67" s="3" t="s">
        <v>21</v>
      </c>
      <c r="I67" s="3" t="s">
        <v>114</v>
      </c>
      <c r="J67" s="3" t="s">
        <v>430</v>
      </c>
      <c r="K67" s="3" t="s">
        <v>510</v>
      </c>
      <c r="L67" s="4" t="s">
        <v>23</v>
      </c>
      <c r="M67" s="3" t="s">
        <v>511</v>
      </c>
      <c r="N67" s="3" t="s">
        <v>512</v>
      </c>
      <c r="O67" s="3" t="s">
        <v>513</v>
      </c>
    </row>
    <row r="68" spans="1:15" x14ac:dyDescent="0.25">
      <c r="A68" s="1" t="s">
        <v>515</v>
      </c>
      <c r="B68" s="2" t="s">
        <v>516</v>
      </c>
      <c r="C68" s="3" t="s">
        <v>517</v>
      </c>
      <c r="D68" s="3" t="s">
        <v>29</v>
      </c>
      <c r="E68" s="3" t="s">
        <v>97</v>
      </c>
      <c r="F68" s="3" t="s">
        <v>31</v>
      </c>
      <c r="G68" s="3" t="s">
        <v>20</v>
      </c>
      <c r="H68" s="3" t="s">
        <v>21</v>
      </c>
      <c r="I68" s="3" t="s">
        <v>518</v>
      </c>
      <c r="J68" s="3" t="s">
        <v>84</v>
      </c>
      <c r="K68" s="3" t="s">
        <v>519</v>
      </c>
      <c r="L68" s="4" t="s">
        <v>23</v>
      </c>
      <c r="M68" s="3" t="s">
        <v>18</v>
      </c>
      <c r="N68" s="3" t="s">
        <v>520</v>
      </c>
      <c r="O68" s="3" t="s">
        <v>521</v>
      </c>
    </row>
    <row r="69" spans="1:15" x14ac:dyDescent="0.25">
      <c r="A69" s="1" t="s">
        <v>522</v>
      </c>
      <c r="B69" s="2" t="s">
        <v>523</v>
      </c>
      <c r="C69" s="3" t="s">
        <v>524</v>
      </c>
      <c r="D69" s="3" t="s">
        <v>29</v>
      </c>
      <c r="E69" s="3" t="s">
        <v>19</v>
      </c>
      <c r="F69" s="3" t="s">
        <v>31</v>
      </c>
      <c r="G69" s="3" t="s">
        <v>20</v>
      </c>
      <c r="H69" s="3" t="s">
        <v>53</v>
      </c>
      <c r="I69" s="3" t="s">
        <v>54</v>
      </c>
      <c r="J69" s="3" t="s">
        <v>42</v>
      </c>
      <c r="K69" s="3" t="s">
        <v>525</v>
      </c>
      <c r="L69" s="4" t="s">
        <v>23</v>
      </c>
      <c r="M69" s="3" t="s">
        <v>18</v>
      </c>
      <c r="N69" s="3" t="s">
        <v>18</v>
      </c>
      <c r="O69" s="3" t="s">
        <v>526</v>
      </c>
    </row>
    <row r="70" spans="1:15" x14ac:dyDescent="0.25">
      <c r="A70" s="1" t="s">
        <v>527</v>
      </c>
      <c r="B70" s="2" t="s">
        <v>528</v>
      </c>
      <c r="C70" s="3" t="s">
        <v>529</v>
      </c>
      <c r="D70" s="3" t="s">
        <v>29</v>
      </c>
      <c r="E70" s="3" t="s">
        <v>105</v>
      </c>
      <c r="F70" s="3" t="s">
        <v>31</v>
      </c>
      <c r="G70" s="3" t="s">
        <v>20</v>
      </c>
      <c r="H70" s="3" t="s">
        <v>53</v>
      </c>
      <c r="I70" s="3" t="s">
        <v>32</v>
      </c>
      <c r="J70" s="3" t="s">
        <v>530</v>
      </c>
      <c r="K70" s="3" t="s">
        <v>531</v>
      </c>
      <c r="L70" s="4" t="s">
        <v>23</v>
      </c>
      <c r="M70" s="3" t="s">
        <v>532</v>
      </c>
      <c r="N70" s="3" t="s">
        <v>18</v>
      </c>
      <c r="O70" s="3" t="s">
        <v>533</v>
      </c>
    </row>
    <row r="71" spans="1:15" x14ac:dyDescent="0.25">
      <c r="A71" s="1" t="s">
        <v>534</v>
      </c>
      <c r="B71" s="2" t="s">
        <v>535</v>
      </c>
      <c r="C71" s="3" t="s">
        <v>536</v>
      </c>
      <c r="D71" s="3" t="s">
        <v>29</v>
      </c>
      <c r="E71" s="3" t="s">
        <v>47</v>
      </c>
      <c r="F71" s="3" t="s">
        <v>31</v>
      </c>
      <c r="G71" s="3" t="s">
        <v>20</v>
      </c>
      <c r="H71" s="3" t="s">
        <v>53</v>
      </c>
      <c r="I71" s="3" t="s">
        <v>537</v>
      </c>
      <c r="J71" s="3" t="s">
        <v>538</v>
      </c>
      <c r="K71" s="3" t="s">
        <v>539</v>
      </c>
      <c r="L71" s="4" t="s">
        <v>23</v>
      </c>
      <c r="M71" s="3" t="s">
        <v>540</v>
      </c>
      <c r="N71" s="3" t="s">
        <v>541</v>
      </c>
      <c r="O71" s="3" t="s">
        <v>542</v>
      </c>
    </row>
    <row r="72" spans="1:15" x14ac:dyDescent="0.25">
      <c r="A72" s="1" t="s">
        <v>544</v>
      </c>
      <c r="B72" s="2" t="s">
        <v>545</v>
      </c>
      <c r="C72" s="3" t="s">
        <v>546</v>
      </c>
      <c r="D72" s="3" t="s">
        <v>29</v>
      </c>
      <c r="E72" s="3" t="s">
        <v>27</v>
      </c>
      <c r="F72" s="3" t="s">
        <v>31</v>
      </c>
      <c r="G72" s="3" t="s">
        <v>20</v>
      </c>
      <c r="H72" s="3" t="s">
        <v>68</v>
      </c>
      <c r="I72" s="3" t="s">
        <v>32</v>
      </c>
      <c r="J72" s="3" t="s">
        <v>202</v>
      </c>
      <c r="K72" s="3" t="s">
        <v>204</v>
      </c>
      <c r="L72" s="4" t="s">
        <v>23</v>
      </c>
      <c r="M72" s="3" t="s">
        <v>18</v>
      </c>
      <c r="N72" s="3" t="s">
        <v>18</v>
      </c>
      <c r="O72" s="3" t="s">
        <v>18</v>
      </c>
    </row>
    <row r="73" spans="1:15" x14ac:dyDescent="0.25">
      <c r="A73" s="1" t="s">
        <v>547</v>
      </c>
      <c r="B73" s="2" t="s">
        <v>548</v>
      </c>
      <c r="C73" s="3" t="s">
        <v>549</v>
      </c>
      <c r="D73" s="3" t="s">
        <v>29</v>
      </c>
      <c r="E73" s="3" t="s">
        <v>56</v>
      </c>
      <c r="F73" s="3" t="s">
        <v>31</v>
      </c>
      <c r="G73" s="3" t="s">
        <v>20</v>
      </c>
      <c r="H73" s="3" t="s">
        <v>21</v>
      </c>
      <c r="I73" s="3" t="s">
        <v>550</v>
      </c>
      <c r="J73" s="3" t="s">
        <v>164</v>
      </c>
      <c r="K73" s="3" t="s">
        <v>551</v>
      </c>
      <c r="L73" s="4" t="s">
        <v>23</v>
      </c>
      <c r="M73" s="3" t="s">
        <v>18</v>
      </c>
      <c r="N73" s="3" t="s">
        <v>18</v>
      </c>
      <c r="O73" s="3" t="s">
        <v>18</v>
      </c>
    </row>
    <row r="74" spans="1:15" x14ac:dyDescent="0.25">
      <c r="A74" s="1" t="s">
        <v>552</v>
      </c>
      <c r="B74" s="2" t="s">
        <v>553</v>
      </c>
      <c r="C74" s="3" t="s">
        <v>554</v>
      </c>
      <c r="D74" s="3" t="s">
        <v>29</v>
      </c>
      <c r="E74" s="3" t="s">
        <v>97</v>
      </c>
      <c r="F74" s="3" t="s">
        <v>31</v>
      </c>
      <c r="G74" s="3" t="s">
        <v>20</v>
      </c>
      <c r="H74" s="3" t="s">
        <v>483</v>
      </c>
      <c r="I74" s="3" t="s">
        <v>555</v>
      </c>
      <c r="J74" s="3" t="s">
        <v>219</v>
      </c>
      <c r="K74" s="3" t="s">
        <v>556</v>
      </c>
      <c r="L74" s="4" t="s">
        <v>23</v>
      </c>
      <c r="M74" s="3" t="s">
        <v>557</v>
      </c>
      <c r="N74" s="3" t="s">
        <v>18</v>
      </c>
      <c r="O74" s="3" t="s">
        <v>18</v>
      </c>
    </row>
    <row r="75" spans="1:15" x14ac:dyDescent="0.25">
      <c r="A75" s="1" t="s">
        <v>560</v>
      </c>
      <c r="B75" s="2" t="s">
        <v>561</v>
      </c>
      <c r="C75" s="3" t="s">
        <v>562</v>
      </c>
      <c r="D75" s="3" t="s">
        <v>29</v>
      </c>
      <c r="E75" s="3" t="s">
        <v>27</v>
      </c>
      <c r="F75" s="3" t="s">
        <v>31</v>
      </c>
      <c r="G75" s="3" t="s">
        <v>20</v>
      </c>
      <c r="H75" s="3" t="s">
        <v>21</v>
      </c>
      <c r="I75" s="3" t="s">
        <v>563</v>
      </c>
      <c r="J75" s="3" t="s">
        <v>67</v>
      </c>
      <c r="K75" s="3" t="s">
        <v>564</v>
      </c>
      <c r="L75" s="4" t="s">
        <v>23</v>
      </c>
      <c r="M75" s="3" t="s">
        <v>18</v>
      </c>
      <c r="N75" s="3" t="s">
        <v>18</v>
      </c>
      <c r="O75" s="3" t="s">
        <v>565</v>
      </c>
    </row>
    <row r="76" spans="1:15" x14ac:dyDescent="0.25">
      <c r="A76" s="1" t="s">
        <v>566</v>
      </c>
      <c r="B76" s="2" t="s">
        <v>567</v>
      </c>
      <c r="C76" s="3" t="s">
        <v>568</v>
      </c>
      <c r="D76" s="3" t="s">
        <v>29</v>
      </c>
      <c r="E76" s="3" t="s">
        <v>51</v>
      </c>
      <c r="F76" s="3" t="s">
        <v>31</v>
      </c>
      <c r="G76" s="3" t="s">
        <v>20</v>
      </c>
      <c r="H76" s="3" t="s">
        <v>28</v>
      </c>
      <c r="I76" s="3" t="s">
        <v>32</v>
      </c>
      <c r="J76" s="3" t="s">
        <v>154</v>
      </c>
      <c r="K76" s="3" t="s">
        <v>558</v>
      </c>
      <c r="L76" s="4" t="s">
        <v>23</v>
      </c>
      <c r="M76" s="3" t="s">
        <v>18</v>
      </c>
      <c r="N76" s="3" t="s">
        <v>18</v>
      </c>
      <c r="O76" s="3" t="s">
        <v>569</v>
      </c>
    </row>
    <row r="77" spans="1:15" x14ac:dyDescent="0.25">
      <c r="A77" s="1" t="s">
        <v>570</v>
      </c>
      <c r="B77" s="2" t="s">
        <v>571</v>
      </c>
      <c r="C77" s="3" t="s">
        <v>572</v>
      </c>
      <c r="D77" s="3" t="s">
        <v>29</v>
      </c>
      <c r="E77" s="3" t="s">
        <v>124</v>
      </c>
      <c r="F77" s="3" t="s">
        <v>31</v>
      </c>
      <c r="G77" s="3" t="s">
        <v>20</v>
      </c>
      <c r="H77" s="3" t="s">
        <v>21</v>
      </c>
      <c r="I77" s="3" t="s">
        <v>93</v>
      </c>
      <c r="J77" s="3" t="s">
        <v>451</v>
      </c>
      <c r="K77" s="3" t="s">
        <v>573</v>
      </c>
      <c r="L77" s="4" t="s">
        <v>23</v>
      </c>
      <c r="M77" s="3" t="s">
        <v>18</v>
      </c>
      <c r="N77" s="3" t="s">
        <v>18</v>
      </c>
      <c r="O77" s="3" t="s">
        <v>18</v>
      </c>
    </row>
    <row r="78" spans="1:15" x14ac:dyDescent="0.25">
      <c r="A78" s="1" t="s">
        <v>575</v>
      </c>
      <c r="B78" s="2" t="s">
        <v>576</v>
      </c>
      <c r="C78" s="3" t="s">
        <v>577</v>
      </c>
      <c r="D78" s="3" t="s">
        <v>29</v>
      </c>
      <c r="E78" s="3" t="s">
        <v>188</v>
      </c>
      <c r="F78" s="3" t="s">
        <v>31</v>
      </c>
      <c r="G78" s="3" t="s">
        <v>20</v>
      </c>
      <c r="H78" s="3" t="s">
        <v>21</v>
      </c>
      <c r="I78" s="3" t="s">
        <v>578</v>
      </c>
      <c r="J78" s="3" t="s">
        <v>451</v>
      </c>
      <c r="K78" s="3" t="s">
        <v>579</v>
      </c>
      <c r="L78" s="4" t="s">
        <v>23</v>
      </c>
      <c r="M78" s="3" t="s">
        <v>360</v>
      </c>
      <c r="N78" s="3" t="s">
        <v>360</v>
      </c>
      <c r="O78" s="3" t="s">
        <v>18</v>
      </c>
    </row>
    <row r="79" spans="1:15" x14ac:dyDescent="0.25">
      <c r="A79" s="1" t="s">
        <v>580</v>
      </c>
      <c r="B79" s="2" t="s">
        <v>581</v>
      </c>
      <c r="C79" s="3" t="s">
        <v>582</v>
      </c>
      <c r="D79" s="3" t="s">
        <v>29</v>
      </c>
      <c r="E79" s="3" t="s">
        <v>95</v>
      </c>
      <c r="F79" s="3" t="s">
        <v>31</v>
      </c>
      <c r="G79" s="3" t="s">
        <v>20</v>
      </c>
      <c r="H79" s="3" t="s">
        <v>220</v>
      </c>
      <c r="I79" s="3" t="s">
        <v>32</v>
      </c>
      <c r="J79" s="3" t="s">
        <v>583</v>
      </c>
      <c r="K79" s="3" t="s">
        <v>584</v>
      </c>
      <c r="L79" s="4" t="s">
        <v>23</v>
      </c>
      <c r="M79" s="3" t="s">
        <v>18</v>
      </c>
      <c r="N79" s="3" t="s">
        <v>18</v>
      </c>
      <c r="O79" s="3" t="s">
        <v>18</v>
      </c>
    </row>
    <row r="80" spans="1:15" x14ac:dyDescent="0.25">
      <c r="A80" s="1" t="s">
        <v>585</v>
      </c>
      <c r="B80" s="2" t="s">
        <v>586</v>
      </c>
      <c r="C80" s="3" t="s">
        <v>587</v>
      </c>
      <c r="D80" s="3" t="s">
        <v>29</v>
      </c>
      <c r="E80" s="3" t="s">
        <v>38</v>
      </c>
      <c r="F80" s="3" t="s">
        <v>31</v>
      </c>
      <c r="G80" s="3" t="s">
        <v>20</v>
      </c>
      <c r="H80" s="3" t="s">
        <v>320</v>
      </c>
      <c r="I80" s="3" t="s">
        <v>588</v>
      </c>
      <c r="J80" s="3" t="s">
        <v>589</v>
      </c>
      <c r="K80" s="3" t="s">
        <v>590</v>
      </c>
      <c r="L80" s="4" t="s">
        <v>23</v>
      </c>
      <c r="M80" s="3" t="s">
        <v>591</v>
      </c>
      <c r="N80" s="3" t="s">
        <v>18</v>
      </c>
      <c r="O80" s="3" t="s">
        <v>592</v>
      </c>
    </row>
    <row r="81" spans="1:15" x14ac:dyDescent="0.25">
      <c r="A81" s="1" t="s">
        <v>593</v>
      </c>
      <c r="B81" s="2" t="s">
        <v>594</v>
      </c>
      <c r="C81" s="3" t="s">
        <v>595</v>
      </c>
      <c r="D81" s="3" t="s">
        <v>29</v>
      </c>
      <c r="E81" s="3" t="s">
        <v>284</v>
      </c>
      <c r="F81" s="3" t="s">
        <v>31</v>
      </c>
      <c r="G81" s="3" t="s">
        <v>20</v>
      </c>
      <c r="H81" s="3" t="s">
        <v>21</v>
      </c>
      <c r="I81" s="3" t="s">
        <v>233</v>
      </c>
      <c r="J81" s="3" t="s">
        <v>212</v>
      </c>
      <c r="K81" s="3" t="s">
        <v>596</v>
      </c>
      <c r="L81" s="4" t="s">
        <v>23</v>
      </c>
      <c r="M81" s="3" t="s">
        <v>597</v>
      </c>
      <c r="N81" s="3" t="s">
        <v>598</v>
      </c>
      <c r="O81" s="3" t="s">
        <v>599</v>
      </c>
    </row>
    <row r="82" spans="1:15" x14ac:dyDescent="0.25">
      <c r="A82" s="1" t="s">
        <v>600</v>
      </c>
      <c r="B82" s="2" t="s">
        <v>601</v>
      </c>
      <c r="C82" s="3" t="s">
        <v>602</v>
      </c>
      <c r="D82" s="3" t="s">
        <v>29</v>
      </c>
      <c r="E82" s="3" t="s">
        <v>104</v>
      </c>
      <c r="F82" s="3" t="s">
        <v>31</v>
      </c>
      <c r="G82" s="3" t="s">
        <v>20</v>
      </c>
      <c r="H82" s="3" t="s">
        <v>103</v>
      </c>
      <c r="I82" s="3" t="s">
        <v>32</v>
      </c>
      <c r="J82" s="3" t="s">
        <v>603</v>
      </c>
      <c r="K82" s="3" t="s">
        <v>604</v>
      </c>
      <c r="L82" s="4" t="s">
        <v>23</v>
      </c>
      <c r="M82" s="3" t="s">
        <v>605</v>
      </c>
      <c r="N82" s="3" t="s">
        <v>18</v>
      </c>
      <c r="O82" s="3" t="s">
        <v>606</v>
      </c>
    </row>
    <row r="83" spans="1:15" x14ac:dyDescent="0.25">
      <c r="A83" s="1" t="s">
        <v>607</v>
      </c>
      <c r="B83" s="2" t="s">
        <v>608</v>
      </c>
      <c r="C83" s="3" t="s">
        <v>609</v>
      </c>
      <c r="D83" s="3" t="s">
        <v>29</v>
      </c>
      <c r="E83" s="3" t="s">
        <v>27</v>
      </c>
      <c r="F83" s="3" t="s">
        <v>31</v>
      </c>
      <c r="G83" s="3" t="s">
        <v>20</v>
      </c>
      <c r="H83" s="3" t="s">
        <v>240</v>
      </c>
      <c r="I83" s="3" t="s">
        <v>610</v>
      </c>
      <c r="J83" s="3" t="s">
        <v>60</v>
      </c>
      <c r="K83" s="3" t="s">
        <v>611</v>
      </c>
      <c r="L83" s="4" t="s">
        <v>23</v>
      </c>
      <c r="M83" s="3" t="s">
        <v>18</v>
      </c>
      <c r="N83" s="3" t="s">
        <v>18</v>
      </c>
      <c r="O83" s="3" t="s">
        <v>18</v>
      </c>
    </row>
    <row r="84" spans="1:15" x14ac:dyDescent="0.25">
      <c r="A84" s="1" t="s">
        <v>612</v>
      </c>
      <c r="B84" s="2" t="s">
        <v>613</v>
      </c>
      <c r="C84" s="3" t="s">
        <v>614</v>
      </c>
      <c r="D84" s="3" t="s">
        <v>29</v>
      </c>
      <c r="E84" s="3" t="s">
        <v>19</v>
      </c>
      <c r="F84" s="3" t="s">
        <v>31</v>
      </c>
      <c r="G84" s="3" t="s">
        <v>20</v>
      </c>
      <c r="H84" s="3" t="s">
        <v>35</v>
      </c>
      <c r="I84" s="3" t="s">
        <v>36</v>
      </c>
      <c r="J84" s="3" t="s">
        <v>615</v>
      </c>
      <c r="K84" s="3" t="s">
        <v>616</v>
      </c>
      <c r="L84" s="4" t="s">
        <v>23</v>
      </c>
      <c r="M84" s="3" t="s">
        <v>18</v>
      </c>
      <c r="N84" s="3" t="s">
        <v>18</v>
      </c>
      <c r="O84" s="3" t="s">
        <v>617</v>
      </c>
    </row>
    <row r="85" spans="1:15" x14ac:dyDescent="0.25">
      <c r="A85" s="1" t="s">
        <v>618</v>
      </c>
      <c r="B85" s="2" t="s">
        <v>619</v>
      </c>
      <c r="C85" s="3" t="s">
        <v>620</v>
      </c>
      <c r="D85" s="3" t="s">
        <v>29</v>
      </c>
      <c r="E85" s="3" t="s">
        <v>377</v>
      </c>
      <c r="F85" s="3" t="s">
        <v>31</v>
      </c>
      <c r="G85" s="3" t="s">
        <v>20</v>
      </c>
      <c r="H85" s="3" t="s">
        <v>53</v>
      </c>
      <c r="I85" s="3" t="s">
        <v>54</v>
      </c>
      <c r="J85" s="3" t="s">
        <v>120</v>
      </c>
      <c r="K85" s="3" t="s">
        <v>621</v>
      </c>
      <c r="L85" s="4" t="s">
        <v>23</v>
      </c>
      <c r="M85" s="3" t="s">
        <v>18</v>
      </c>
      <c r="N85" s="3" t="s">
        <v>622</v>
      </c>
      <c r="O85" s="3" t="s">
        <v>18</v>
      </c>
    </row>
    <row r="86" spans="1:15" x14ac:dyDescent="0.25">
      <c r="A86" s="1" t="s">
        <v>623</v>
      </c>
      <c r="B86" s="2" t="s">
        <v>624</v>
      </c>
      <c r="C86" s="3" t="s">
        <v>625</v>
      </c>
      <c r="D86" s="3" t="s">
        <v>29</v>
      </c>
      <c r="E86" s="3" t="s">
        <v>94</v>
      </c>
      <c r="F86" s="3" t="s">
        <v>31</v>
      </c>
      <c r="G86" s="3" t="s">
        <v>20</v>
      </c>
      <c r="H86" s="3" t="s">
        <v>21</v>
      </c>
      <c r="I86" s="3" t="s">
        <v>626</v>
      </c>
      <c r="J86" s="3" t="s">
        <v>627</v>
      </c>
      <c r="K86" s="3" t="s">
        <v>628</v>
      </c>
      <c r="L86" s="4" t="s">
        <v>23</v>
      </c>
      <c r="M86" s="3" t="s">
        <v>629</v>
      </c>
      <c r="N86" s="3" t="s">
        <v>630</v>
      </c>
      <c r="O86" s="3" t="s">
        <v>631</v>
      </c>
    </row>
    <row r="87" spans="1:15" x14ac:dyDescent="0.25">
      <c r="A87" s="1" t="s">
        <v>632</v>
      </c>
      <c r="B87" s="2" t="s">
        <v>633</v>
      </c>
      <c r="C87" s="3" t="s">
        <v>634</v>
      </c>
      <c r="D87" s="3" t="s">
        <v>29</v>
      </c>
      <c r="E87" s="3" t="s">
        <v>377</v>
      </c>
      <c r="F87" s="3" t="s">
        <v>31</v>
      </c>
      <c r="G87" s="3" t="s">
        <v>20</v>
      </c>
      <c r="H87" s="3" t="s">
        <v>21</v>
      </c>
      <c r="I87" s="3" t="s">
        <v>635</v>
      </c>
      <c r="J87" s="3" t="s">
        <v>120</v>
      </c>
      <c r="K87" s="3" t="s">
        <v>636</v>
      </c>
      <c r="L87" s="4" t="s">
        <v>23</v>
      </c>
      <c r="M87" s="3" t="s">
        <v>18</v>
      </c>
      <c r="N87" s="3" t="s">
        <v>18</v>
      </c>
      <c r="O87" s="3" t="s">
        <v>18</v>
      </c>
    </row>
    <row r="88" spans="1:15" x14ac:dyDescent="0.25">
      <c r="A88" s="1" t="s">
        <v>637</v>
      </c>
      <c r="B88" s="2" t="s">
        <v>638</v>
      </c>
      <c r="C88" s="3" t="s">
        <v>639</v>
      </c>
      <c r="D88" s="3" t="s">
        <v>29</v>
      </c>
      <c r="E88" s="3" t="s">
        <v>102</v>
      </c>
      <c r="F88" s="3" t="s">
        <v>31</v>
      </c>
      <c r="G88" s="3" t="s">
        <v>20</v>
      </c>
      <c r="H88" s="3" t="s">
        <v>220</v>
      </c>
      <c r="I88" s="3" t="s">
        <v>428</v>
      </c>
      <c r="J88" s="3" t="s">
        <v>451</v>
      </c>
      <c r="K88" s="3" t="s">
        <v>640</v>
      </c>
      <c r="L88" s="4" t="s">
        <v>23</v>
      </c>
      <c r="M88" s="3" t="s">
        <v>18</v>
      </c>
      <c r="N88" s="3" t="s">
        <v>18</v>
      </c>
      <c r="O88" s="3" t="s">
        <v>18</v>
      </c>
    </row>
    <row r="89" spans="1:15" x14ac:dyDescent="0.25">
      <c r="A89" s="1" t="s">
        <v>641</v>
      </c>
      <c r="B89" s="2" t="s">
        <v>642</v>
      </c>
      <c r="C89" s="3" t="s">
        <v>643</v>
      </c>
      <c r="D89" s="3" t="s">
        <v>29</v>
      </c>
      <c r="E89" s="3" t="s">
        <v>105</v>
      </c>
      <c r="F89" s="3" t="s">
        <v>31</v>
      </c>
      <c r="G89" s="3" t="s">
        <v>20</v>
      </c>
      <c r="H89" s="3" t="s">
        <v>53</v>
      </c>
      <c r="I89" s="3" t="s">
        <v>644</v>
      </c>
      <c r="J89" s="3" t="s">
        <v>319</v>
      </c>
      <c r="K89" s="3" t="s">
        <v>645</v>
      </c>
      <c r="L89" s="4" t="s">
        <v>23</v>
      </c>
      <c r="M89" s="3" t="s">
        <v>646</v>
      </c>
      <c r="N89" s="3" t="s">
        <v>18</v>
      </c>
      <c r="O89" s="3" t="s">
        <v>106</v>
      </c>
    </row>
    <row r="90" spans="1:15" x14ac:dyDescent="0.25">
      <c r="A90" s="1" t="s">
        <v>647</v>
      </c>
      <c r="B90" s="2" t="s">
        <v>648</v>
      </c>
      <c r="C90" s="3" t="s">
        <v>649</v>
      </c>
      <c r="D90" s="3" t="s">
        <v>29</v>
      </c>
      <c r="E90" s="3" t="s">
        <v>102</v>
      </c>
      <c r="F90" s="3" t="s">
        <v>31</v>
      </c>
      <c r="G90" s="3" t="s">
        <v>20</v>
      </c>
      <c r="H90" s="3" t="s">
        <v>21</v>
      </c>
      <c r="I90" s="3" t="s">
        <v>650</v>
      </c>
      <c r="J90" s="3" t="s">
        <v>651</v>
      </c>
      <c r="K90" s="3" t="s">
        <v>652</v>
      </c>
      <c r="L90" s="4" t="s">
        <v>23</v>
      </c>
      <c r="M90" s="3" t="s">
        <v>653</v>
      </c>
      <c r="N90" s="3" t="s">
        <v>654</v>
      </c>
      <c r="O90" s="3" t="s">
        <v>655</v>
      </c>
    </row>
    <row r="91" spans="1:15" x14ac:dyDescent="0.25">
      <c r="A91" s="1" t="s">
        <v>656</v>
      </c>
      <c r="B91" s="2" t="s">
        <v>657</v>
      </c>
      <c r="C91" s="3" t="s">
        <v>658</v>
      </c>
      <c r="D91" s="3" t="s">
        <v>29</v>
      </c>
      <c r="E91" s="3" t="s">
        <v>102</v>
      </c>
      <c r="F91" s="3" t="s">
        <v>31</v>
      </c>
      <c r="G91" s="3" t="s">
        <v>20</v>
      </c>
      <c r="H91" s="3" t="s">
        <v>21</v>
      </c>
      <c r="I91" s="3" t="s">
        <v>326</v>
      </c>
      <c r="J91" s="3" t="s">
        <v>201</v>
      </c>
      <c r="K91" s="3" t="s">
        <v>659</v>
      </c>
      <c r="L91" s="4" t="s">
        <v>23</v>
      </c>
      <c r="M91" s="3" t="s">
        <v>18</v>
      </c>
      <c r="N91" s="3" t="s">
        <v>18</v>
      </c>
      <c r="O91" s="3" t="s">
        <v>18</v>
      </c>
    </row>
    <row r="92" spans="1:15" x14ac:dyDescent="0.25">
      <c r="A92" s="1" t="s">
        <v>660</v>
      </c>
      <c r="B92" s="2" t="s">
        <v>661</v>
      </c>
      <c r="C92" s="3" t="s">
        <v>662</v>
      </c>
      <c r="D92" s="3" t="s">
        <v>29</v>
      </c>
      <c r="E92" s="3" t="s">
        <v>102</v>
      </c>
      <c r="F92" s="3" t="s">
        <v>31</v>
      </c>
      <c r="G92" s="3" t="s">
        <v>20</v>
      </c>
      <c r="H92" s="3" t="s">
        <v>21</v>
      </c>
      <c r="I92" s="3" t="s">
        <v>176</v>
      </c>
      <c r="J92" s="3" t="s">
        <v>64</v>
      </c>
      <c r="K92" s="3" t="s">
        <v>663</v>
      </c>
      <c r="L92" s="4" t="s">
        <v>23</v>
      </c>
      <c r="M92" s="3" t="s">
        <v>18</v>
      </c>
      <c r="N92" s="3" t="s">
        <v>18</v>
      </c>
      <c r="O92" s="3" t="s">
        <v>18</v>
      </c>
    </row>
    <row r="93" spans="1:15" x14ac:dyDescent="0.25">
      <c r="A93" s="1" t="s">
        <v>664</v>
      </c>
      <c r="B93" s="2" t="s">
        <v>665</v>
      </c>
      <c r="C93" s="3" t="s">
        <v>666</v>
      </c>
      <c r="D93" s="3" t="s">
        <v>29</v>
      </c>
      <c r="E93" s="3" t="s">
        <v>38</v>
      </c>
      <c r="F93" s="3" t="s">
        <v>31</v>
      </c>
      <c r="G93" s="3" t="s">
        <v>20</v>
      </c>
      <c r="H93" s="3" t="s">
        <v>21</v>
      </c>
      <c r="I93" s="3" t="s">
        <v>667</v>
      </c>
      <c r="J93" s="3" t="s">
        <v>651</v>
      </c>
      <c r="K93" s="3" t="s">
        <v>668</v>
      </c>
      <c r="L93" s="4" t="s">
        <v>23</v>
      </c>
      <c r="M93" s="3" t="s">
        <v>18</v>
      </c>
      <c r="N93" s="3" t="s">
        <v>18</v>
      </c>
      <c r="O93" s="3" t="s">
        <v>669</v>
      </c>
    </row>
    <row r="94" spans="1:15" x14ac:dyDescent="0.25">
      <c r="A94" s="1" t="s">
        <v>670</v>
      </c>
      <c r="B94" s="2" t="s">
        <v>671</v>
      </c>
      <c r="C94" s="3" t="s">
        <v>672</v>
      </c>
      <c r="D94" s="3" t="s">
        <v>29</v>
      </c>
      <c r="E94" s="3" t="s">
        <v>104</v>
      </c>
      <c r="F94" s="3" t="s">
        <v>673</v>
      </c>
      <c r="G94" s="3" t="s">
        <v>20</v>
      </c>
      <c r="H94" s="3" t="s">
        <v>21</v>
      </c>
      <c r="I94" s="3" t="s">
        <v>674</v>
      </c>
      <c r="J94" s="3" t="s">
        <v>66</v>
      </c>
      <c r="K94" s="3" t="s">
        <v>221</v>
      </c>
      <c r="L94" s="4" t="s">
        <v>23</v>
      </c>
      <c r="M94" s="3" t="s">
        <v>675</v>
      </c>
      <c r="N94" s="3" t="s">
        <v>18</v>
      </c>
      <c r="O94" s="3" t="s">
        <v>18</v>
      </c>
    </row>
    <row r="95" spans="1:15" x14ac:dyDescent="0.25">
      <c r="A95" s="1" t="s">
        <v>676</v>
      </c>
      <c r="B95" s="2" t="s">
        <v>677</v>
      </c>
      <c r="C95" s="3" t="s">
        <v>678</v>
      </c>
      <c r="D95" s="3" t="s">
        <v>29</v>
      </c>
      <c r="E95" s="3" t="s">
        <v>105</v>
      </c>
      <c r="F95" s="3" t="s">
        <v>679</v>
      </c>
      <c r="G95" s="3" t="s">
        <v>20</v>
      </c>
      <c r="H95" s="3" t="s">
        <v>63</v>
      </c>
      <c r="I95" s="3" t="s">
        <v>680</v>
      </c>
      <c r="J95" s="3" t="s">
        <v>67</v>
      </c>
      <c r="K95" s="3" t="s">
        <v>681</v>
      </c>
      <c r="L95" s="4" t="s">
        <v>23</v>
      </c>
      <c r="M95" s="3" t="s">
        <v>18</v>
      </c>
      <c r="N95" s="3" t="s">
        <v>18</v>
      </c>
      <c r="O95" s="3" t="s">
        <v>18</v>
      </c>
    </row>
    <row r="96" spans="1:15" x14ac:dyDescent="0.25">
      <c r="A96" s="1" t="s">
        <v>682</v>
      </c>
      <c r="B96" s="2" t="s">
        <v>683</v>
      </c>
      <c r="C96" s="3" t="s">
        <v>684</v>
      </c>
      <c r="D96" s="3" t="s">
        <v>29</v>
      </c>
      <c r="E96" s="3" t="s">
        <v>94</v>
      </c>
      <c r="F96" s="3" t="s">
        <v>31</v>
      </c>
      <c r="G96" s="3" t="s">
        <v>20</v>
      </c>
      <c r="H96" s="3" t="s">
        <v>21</v>
      </c>
      <c r="I96" s="3" t="s">
        <v>685</v>
      </c>
      <c r="J96" s="3" t="s">
        <v>164</v>
      </c>
      <c r="K96" s="3" t="s">
        <v>686</v>
      </c>
      <c r="L96" s="4" t="s">
        <v>23</v>
      </c>
      <c r="M96" s="3" t="s">
        <v>687</v>
      </c>
      <c r="N96" s="3" t="s">
        <v>18</v>
      </c>
      <c r="O96" s="3" t="s">
        <v>688</v>
      </c>
    </row>
    <row r="97" spans="1:15" x14ac:dyDescent="0.25">
      <c r="A97" s="1" t="s">
        <v>689</v>
      </c>
      <c r="B97" s="2" t="s">
        <v>690</v>
      </c>
      <c r="C97" s="3" t="s">
        <v>691</v>
      </c>
      <c r="D97" s="3" t="s">
        <v>29</v>
      </c>
      <c r="E97" s="3" t="s">
        <v>377</v>
      </c>
      <c r="F97" s="3" t="s">
        <v>31</v>
      </c>
      <c r="G97" s="3" t="s">
        <v>20</v>
      </c>
      <c r="H97" s="3" t="s">
        <v>21</v>
      </c>
      <c r="I97" s="3" t="s">
        <v>692</v>
      </c>
      <c r="J97" s="3" t="s">
        <v>514</v>
      </c>
      <c r="K97" s="3" t="s">
        <v>693</v>
      </c>
      <c r="L97" s="4" t="s">
        <v>23</v>
      </c>
      <c r="M97" s="3" t="s">
        <v>694</v>
      </c>
      <c r="N97" s="3" t="s">
        <v>18</v>
      </c>
      <c r="O97" s="3" t="s">
        <v>695</v>
      </c>
    </row>
    <row r="98" spans="1:15" x14ac:dyDescent="0.25">
      <c r="A98" s="1" t="s">
        <v>696</v>
      </c>
      <c r="B98" s="2" t="s">
        <v>697</v>
      </c>
      <c r="C98" s="3" t="s">
        <v>698</v>
      </c>
      <c r="D98" s="3" t="s">
        <v>29</v>
      </c>
      <c r="E98" s="3" t="s">
        <v>102</v>
      </c>
      <c r="F98" s="3" t="s">
        <v>31</v>
      </c>
      <c r="G98" s="3" t="s">
        <v>20</v>
      </c>
      <c r="H98" s="3" t="s">
        <v>21</v>
      </c>
      <c r="I98" s="3" t="s">
        <v>699</v>
      </c>
      <c r="J98" s="3" t="s">
        <v>219</v>
      </c>
      <c r="K98" s="3" t="s">
        <v>155</v>
      </c>
      <c r="L98" s="4" t="s">
        <v>23</v>
      </c>
      <c r="M98" s="3" t="s">
        <v>18</v>
      </c>
      <c r="N98" s="3" t="s">
        <v>18</v>
      </c>
      <c r="O98" s="3" t="s">
        <v>18</v>
      </c>
    </row>
    <row r="99" spans="1:15" x14ac:dyDescent="0.25">
      <c r="A99" s="1" t="s">
        <v>700</v>
      </c>
      <c r="B99" s="2" t="s">
        <v>701</v>
      </c>
      <c r="C99" s="3" t="s">
        <v>702</v>
      </c>
      <c r="D99" s="3" t="s">
        <v>29</v>
      </c>
      <c r="E99" s="3" t="s">
        <v>24</v>
      </c>
      <c r="F99" s="3" t="s">
        <v>31</v>
      </c>
      <c r="G99" s="3" t="s">
        <v>20</v>
      </c>
      <c r="H99" s="3" t="s">
        <v>103</v>
      </c>
      <c r="I99" s="3" t="s">
        <v>703</v>
      </c>
      <c r="J99" s="3" t="s">
        <v>344</v>
      </c>
      <c r="K99" s="3" t="s">
        <v>704</v>
      </c>
      <c r="L99" s="4" t="s">
        <v>23</v>
      </c>
      <c r="M99" s="3" t="s">
        <v>18</v>
      </c>
      <c r="N99" s="3" t="s">
        <v>18</v>
      </c>
      <c r="O99" s="3" t="s">
        <v>18</v>
      </c>
    </row>
    <row r="100" spans="1:15" x14ac:dyDescent="0.25">
      <c r="A100" s="1" t="s">
        <v>705</v>
      </c>
      <c r="B100" s="2" t="s">
        <v>706</v>
      </c>
      <c r="C100" s="3" t="s">
        <v>707</v>
      </c>
      <c r="D100" s="3" t="s">
        <v>29</v>
      </c>
      <c r="E100" s="3" t="s">
        <v>19</v>
      </c>
      <c r="F100" s="3" t="s">
        <v>31</v>
      </c>
      <c r="G100" s="3" t="s">
        <v>20</v>
      </c>
      <c r="H100" s="3" t="s">
        <v>63</v>
      </c>
      <c r="I100" s="3" t="s">
        <v>100</v>
      </c>
      <c r="J100" s="3" t="s">
        <v>184</v>
      </c>
      <c r="K100" s="3" t="s">
        <v>708</v>
      </c>
      <c r="L100" s="4" t="s">
        <v>23</v>
      </c>
      <c r="M100" s="3" t="s">
        <v>18</v>
      </c>
      <c r="N100" s="3" t="s">
        <v>18</v>
      </c>
      <c r="O100" s="3" t="s">
        <v>709</v>
      </c>
    </row>
    <row r="101" spans="1:15" x14ac:dyDescent="0.25">
      <c r="A101" s="1" t="s">
        <v>711</v>
      </c>
      <c r="B101" s="2" t="s">
        <v>712</v>
      </c>
      <c r="C101" s="3" t="s">
        <v>713</v>
      </c>
      <c r="D101" s="3" t="s">
        <v>29</v>
      </c>
      <c r="E101" s="3" t="s">
        <v>94</v>
      </c>
      <c r="F101" s="3" t="s">
        <v>31</v>
      </c>
      <c r="G101" s="3" t="s">
        <v>20</v>
      </c>
      <c r="H101" s="3" t="s">
        <v>21</v>
      </c>
      <c r="I101" s="3" t="s">
        <v>714</v>
      </c>
      <c r="J101" s="3" t="s">
        <v>715</v>
      </c>
      <c r="K101" s="3" t="s">
        <v>716</v>
      </c>
      <c r="L101" s="4" t="s">
        <v>23</v>
      </c>
      <c r="M101" s="3" t="s">
        <v>717</v>
      </c>
      <c r="N101" s="3" t="s">
        <v>717</v>
      </c>
      <c r="O101" s="3" t="s">
        <v>18</v>
      </c>
    </row>
    <row r="102" spans="1:15" x14ac:dyDescent="0.25">
      <c r="A102" s="1" t="s">
        <v>718</v>
      </c>
      <c r="B102" s="2" t="s">
        <v>719</v>
      </c>
      <c r="C102" s="3" t="s">
        <v>720</v>
      </c>
      <c r="D102" s="3" t="s">
        <v>29</v>
      </c>
      <c r="E102" s="3" t="s">
        <v>105</v>
      </c>
      <c r="F102" s="3" t="s">
        <v>31</v>
      </c>
      <c r="G102" s="3" t="s">
        <v>20</v>
      </c>
      <c r="H102" s="3" t="s">
        <v>386</v>
      </c>
      <c r="I102" s="3" t="s">
        <v>721</v>
      </c>
      <c r="J102" s="3" t="s">
        <v>722</v>
      </c>
      <c r="K102" s="3" t="s">
        <v>723</v>
      </c>
      <c r="L102" s="4" t="s">
        <v>23</v>
      </c>
      <c r="M102" s="3" t="s">
        <v>724</v>
      </c>
      <c r="N102" s="3" t="s">
        <v>18</v>
      </c>
      <c r="O102" s="3" t="s">
        <v>725</v>
      </c>
    </row>
    <row r="103" spans="1:15" x14ac:dyDescent="0.25">
      <c r="A103" s="1" t="s">
        <v>726</v>
      </c>
      <c r="B103" s="2" t="s">
        <v>727</v>
      </c>
      <c r="C103" s="3" t="s">
        <v>728</v>
      </c>
      <c r="D103" s="3" t="s">
        <v>29</v>
      </c>
      <c r="E103" s="3" t="s">
        <v>51</v>
      </c>
      <c r="F103" s="3" t="s">
        <v>31</v>
      </c>
      <c r="G103" s="3" t="s">
        <v>20</v>
      </c>
      <c r="H103" s="3" t="s">
        <v>35</v>
      </c>
      <c r="I103" s="3" t="s">
        <v>32</v>
      </c>
      <c r="J103" s="3" t="s">
        <v>66</v>
      </c>
      <c r="K103" s="3" t="s">
        <v>729</v>
      </c>
      <c r="L103" s="4" t="s">
        <v>23</v>
      </c>
      <c r="M103" s="3" t="s">
        <v>18</v>
      </c>
      <c r="N103" s="3" t="s">
        <v>18</v>
      </c>
      <c r="O103" s="3" t="s">
        <v>18</v>
      </c>
    </row>
    <row r="104" spans="1:15" x14ac:dyDescent="0.25">
      <c r="A104" s="1" t="s">
        <v>730</v>
      </c>
      <c r="B104" s="2" t="s">
        <v>731</v>
      </c>
      <c r="C104" s="3" t="s">
        <v>732</v>
      </c>
      <c r="D104" s="3" t="s">
        <v>29</v>
      </c>
      <c r="E104" s="3" t="s">
        <v>78</v>
      </c>
      <c r="F104" s="3" t="s">
        <v>31</v>
      </c>
      <c r="G104" s="3" t="s">
        <v>20</v>
      </c>
      <c r="H104" s="3" t="s">
        <v>21</v>
      </c>
      <c r="I104" s="3" t="s">
        <v>275</v>
      </c>
      <c r="J104" s="3" t="s">
        <v>710</v>
      </c>
      <c r="K104" s="3" t="s">
        <v>429</v>
      </c>
      <c r="L104" s="4" t="s">
        <v>23</v>
      </c>
      <c r="M104" s="3" t="s">
        <v>18</v>
      </c>
      <c r="N104" s="3" t="s">
        <v>18</v>
      </c>
      <c r="O104" s="3" t="s">
        <v>18</v>
      </c>
    </row>
    <row r="105" spans="1:15" x14ac:dyDescent="0.25">
      <c r="A105" s="1" t="s">
        <v>733</v>
      </c>
      <c r="B105" s="2" t="s">
        <v>734</v>
      </c>
      <c r="C105" s="3" t="s">
        <v>735</v>
      </c>
      <c r="D105" s="3" t="s">
        <v>29</v>
      </c>
      <c r="E105" s="3" t="s">
        <v>52</v>
      </c>
      <c r="F105" s="3" t="s">
        <v>31</v>
      </c>
      <c r="G105" s="3" t="s">
        <v>20</v>
      </c>
      <c r="H105" s="3" t="s">
        <v>35</v>
      </c>
      <c r="I105" s="3" t="s">
        <v>36</v>
      </c>
      <c r="J105" s="3" t="s">
        <v>397</v>
      </c>
      <c r="K105" s="3" t="s">
        <v>736</v>
      </c>
      <c r="L105" s="4" t="s">
        <v>23</v>
      </c>
      <c r="M105" s="3" t="s">
        <v>737</v>
      </c>
      <c r="N105" s="3" t="s">
        <v>738</v>
      </c>
      <c r="O105" s="3" t="s">
        <v>739</v>
      </c>
    </row>
    <row r="106" spans="1:15" x14ac:dyDescent="0.25">
      <c r="A106" s="1" t="s">
        <v>740</v>
      </c>
      <c r="B106" s="2" t="s">
        <v>741</v>
      </c>
      <c r="C106" s="3" t="s">
        <v>742</v>
      </c>
      <c r="D106" s="3" t="s">
        <v>29</v>
      </c>
      <c r="E106" s="3" t="s">
        <v>61</v>
      </c>
      <c r="F106" s="3" t="s">
        <v>31</v>
      </c>
      <c r="G106" s="3" t="s">
        <v>20</v>
      </c>
      <c r="H106" s="3" t="s">
        <v>21</v>
      </c>
      <c r="I106" s="3" t="s">
        <v>48</v>
      </c>
      <c r="J106" s="3" t="s">
        <v>743</v>
      </c>
      <c r="K106" s="3" t="s">
        <v>744</v>
      </c>
      <c r="L106" s="4" t="s">
        <v>23</v>
      </c>
      <c r="M106" s="3" t="s">
        <v>745</v>
      </c>
      <c r="N106" s="3" t="s">
        <v>18</v>
      </c>
      <c r="O106" s="3" t="s">
        <v>18</v>
      </c>
    </row>
    <row r="107" spans="1:15" x14ac:dyDescent="0.25">
      <c r="A107" s="1" t="s">
        <v>746</v>
      </c>
      <c r="B107" s="2" t="s">
        <v>747</v>
      </c>
      <c r="C107" s="3" t="s">
        <v>748</v>
      </c>
      <c r="D107" s="3" t="s">
        <v>29</v>
      </c>
      <c r="E107" s="3" t="s">
        <v>37</v>
      </c>
      <c r="F107" s="3" t="s">
        <v>31</v>
      </c>
      <c r="G107" s="3" t="s">
        <v>20</v>
      </c>
      <c r="H107" s="3" t="s">
        <v>68</v>
      </c>
      <c r="I107" s="3" t="s">
        <v>69</v>
      </c>
      <c r="J107" s="3" t="s">
        <v>749</v>
      </c>
      <c r="K107" s="3" t="s">
        <v>750</v>
      </c>
      <c r="L107" s="4" t="s">
        <v>23</v>
      </c>
      <c r="M107" s="3" t="s">
        <v>18</v>
      </c>
      <c r="N107" s="3" t="s">
        <v>18</v>
      </c>
      <c r="O107" s="3" t="s">
        <v>751</v>
      </c>
    </row>
    <row r="108" spans="1:15" x14ac:dyDescent="0.25">
      <c r="A108" s="1" t="s">
        <v>752</v>
      </c>
      <c r="B108" s="2" t="s">
        <v>753</v>
      </c>
      <c r="C108" s="3" t="s">
        <v>754</v>
      </c>
      <c r="D108" s="3" t="s">
        <v>29</v>
      </c>
      <c r="E108" s="3" t="s">
        <v>30</v>
      </c>
      <c r="F108" s="3" t="s">
        <v>31</v>
      </c>
      <c r="G108" s="3" t="s">
        <v>20</v>
      </c>
      <c r="H108" s="3" t="s">
        <v>21</v>
      </c>
      <c r="I108" s="3" t="s">
        <v>755</v>
      </c>
      <c r="J108" s="3" t="s">
        <v>190</v>
      </c>
      <c r="K108" s="3" t="s">
        <v>756</v>
      </c>
      <c r="L108" s="4" t="s">
        <v>23</v>
      </c>
      <c r="M108" s="3" t="s">
        <v>757</v>
      </c>
      <c r="N108" s="3" t="s">
        <v>757</v>
      </c>
      <c r="O108" s="3" t="s">
        <v>758</v>
      </c>
    </row>
    <row r="109" spans="1:15" x14ac:dyDescent="0.25">
      <c r="A109" s="1" t="s">
        <v>759</v>
      </c>
      <c r="B109" s="2" t="s">
        <v>760</v>
      </c>
      <c r="C109" s="3" t="s">
        <v>761</v>
      </c>
      <c r="D109" s="3" t="s">
        <v>29</v>
      </c>
      <c r="E109" s="3" t="s">
        <v>52</v>
      </c>
      <c r="F109" s="3" t="s">
        <v>31</v>
      </c>
      <c r="G109" s="3" t="s">
        <v>20</v>
      </c>
      <c r="H109" s="3" t="s">
        <v>220</v>
      </c>
      <c r="I109" s="3" t="s">
        <v>762</v>
      </c>
      <c r="J109" s="3" t="s">
        <v>67</v>
      </c>
      <c r="K109" s="3" t="s">
        <v>763</v>
      </c>
      <c r="L109" s="4" t="s">
        <v>23</v>
      </c>
      <c r="M109" s="3" t="s">
        <v>18</v>
      </c>
      <c r="N109" s="3" t="s">
        <v>18</v>
      </c>
      <c r="O109" s="3" t="s">
        <v>18</v>
      </c>
    </row>
    <row r="110" spans="1:15" x14ac:dyDescent="0.25">
      <c r="A110" s="1" t="s">
        <v>764</v>
      </c>
      <c r="B110" s="2" t="s">
        <v>765</v>
      </c>
      <c r="C110" s="3" t="s">
        <v>766</v>
      </c>
      <c r="D110" s="3" t="s">
        <v>29</v>
      </c>
      <c r="E110" s="3" t="s">
        <v>38</v>
      </c>
      <c r="F110" s="3" t="s">
        <v>31</v>
      </c>
      <c r="G110" s="3" t="s">
        <v>20</v>
      </c>
      <c r="H110" s="3" t="s">
        <v>25</v>
      </c>
      <c r="I110" s="3" t="s">
        <v>767</v>
      </c>
      <c r="J110" s="3" t="s">
        <v>651</v>
      </c>
      <c r="K110" s="3" t="s">
        <v>768</v>
      </c>
      <c r="L110" s="4" t="s">
        <v>23</v>
      </c>
      <c r="M110" s="3" t="s">
        <v>18</v>
      </c>
      <c r="N110" s="3" t="s">
        <v>18</v>
      </c>
      <c r="O110" s="3" t="s">
        <v>18</v>
      </c>
    </row>
    <row r="111" spans="1:15" x14ac:dyDescent="0.25">
      <c r="A111" s="1" t="s">
        <v>769</v>
      </c>
      <c r="B111" s="2" t="s">
        <v>770</v>
      </c>
      <c r="C111" s="3" t="s">
        <v>771</v>
      </c>
      <c r="D111" s="3" t="s">
        <v>29</v>
      </c>
      <c r="E111" s="3" t="s">
        <v>51</v>
      </c>
      <c r="F111" s="3" t="s">
        <v>31</v>
      </c>
      <c r="G111" s="3" t="s">
        <v>20</v>
      </c>
      <c r="H111" s="3" t="s">
        <v>21</v>
      </c>
      <c r="I111" s="3" t="s">
        <v>89</v>
      </c>
      <c r="J111" s="3" t="s">
        <v>129</v>
      </c>
      <c r="K111" s="3" t="s">
        <v>772</v>
      </c>
      <c r="L111" s="4" t="s">
        <v>23</v>
      </c>
      <c r="M111" s="3" t="s">
        <v>773</v>
      </c>
      <c r="N111" s="3" t="s">
        <v>18</v>
      </c>
      <c r="O111" s="3" t="s">
        <v>774</v>
      </c>
    </row>
    <row r="112" spans="1:15" x14ac:dyDescent="0.25">
      <c r="A112" s="1" t="s">
        <v>776</v>
      </c>
      <c r="B112" s="2" t="s">
        <v>777</v>
      </c>
      <c r="C112" s="3" t="s">
        <v>778</v>
      </c>
      <c r="D112" s="3" t="s">
        <v>29</v>
      </c>
      <c r="E112" s="3" t="s">
        <v>19</v>
      </c>
      <c r="F112" s="3" t="s">
        <v>31</v>
      </c>
      <c r="G112" s="3" t="s">
        <v>20</v>
      </c>
      <c r="H112" s="3" t="s">
        <v>53</v>
      </c>
      <c r="I112" s="3" t="s">
        <v>32</v>
      </c>
      <c r="J112" s="3" t="s">
        <v>779</v>
      </c>
      <c r="K112" s="3" t="s">
        <v>780</v>
      </c>
      <c r="L112" s="4" t="s">
        <v>23</v>
      </c>
      <c r="M112" s="3" t="s">
        <v>18</v>
      </c>
      <c r="N112" s="3" t="s">
        <v>18</v>
      </c>
      <c r="O112" s="3" t="s">
        <v>781</v>
      </c>
    </row>
    <row r="113" spans="1:15" x14ac:dyDescent="0.25">
      <c r="A113" s="1" t="s">
        <v>782</v>
      </c>
      <c r="B113" s="2" t="s">
        <v>783</v>
      </c>
      <c r="C113" s="3" t="s">
        <v>784</v>
      </c>
      <c r="D113" s="3" t="s">
        <v>29</v>
      </c>
      <c r="E113" s="3" t="s">
        <v>65</v>
      </c>
      <c r="F113" s="3" t="s">
        <v>31</v>
      </c>
      <c r="G113" s="3" t="s">
        <v>20</v>
      </c>
      <c r="H113" s="3" t="s">
        <v>21</v>
      </c>
      <c r="I113" s="3" t="s">
        <v>785</v>
      </c>
      <c r="J113" s="3" t="s">
        <v>84</v>
      </c>
      <c r="K113" s="3" t="s">
        <v>559</v>
      </c>
      <c r="L113" s="4" t="s">
        <v>23</v>
      </c>
      <c r="M113" s="3" t="s">
        <v>18</v>
      </c>
      <c r="N113" s="3" t="s">
        <v>18</v>
      </c>
      <c r="O113" s="3" t="s">
        <v>786</v>
      </c>
    </row>
    <row r="114" spans="1:15" x14ac:dyDescent="0.25">
      <c r="A114" s="1" t="s">
        <v>787</v>
      </c>
      <c r="B114" s="2" t="s">
        <v>788</v>
      </c>
      <c r="C114" s="3" t="s">
        <v>789</v>
      </c>
      <c r="D114" s="3" t="s">
        <v>29</v>
      </c>
      <c r="E114" s="3" t="s">
        <v>95</v>
      </c>
      <c r="F114" s="3" t="s">
        <v>31</v>
      </c>
      <c r="G114" s="3" t="s">
        <v>20</v>
      </c>
      <c r="H114" s="3" t="s">
        <v>53</v>
      </c>
      <c r="I114" s="3" t="s">
        <v>32</v>
      </c>
      <c r="J114" s="3" t="s">
        <v>790</v>
      </c>
      <c r="K114" s="3" t="s">
        <v>362</v>
      </c>
      <c r="L114" s="4" t="s">
        <v>23</v>
      </c>
      <c r="M114" s="3" t="s">
        <v>18</v>
      </c>
      <c r="N114" s="3" t="s">
        <v>18</v>
      </c>
      <c r="O114" s="3" t="s">
        <v>18</v>
      </c>
    </row>
    <row r="115" spans="1:15" x14ac:dyDescent="0.25">
      <c r="A115" s="1" t="s">
        <v>791</v>
      </c>
      <c r="B115" s="2" t="s">
        <v>792</v>
      </c>
      <c r="C115" s="3" t="s">
        <v>793</v>
      </c>
      <c r="D115" s="3" t="s">
        <v>29</v>
      </c>
      <c r="E115" s="3" t="s">
        <v>19</v>
      </c>
      <c r="F115" s="3" t="s">
        <v>31</v>
      </c>
      <c r="G115" s="3" t="s">
        <v>20</v>
      </c>
      <c r="H115" s="3" t="s">
        <v>240</v>
      </c>
      <c r="I115" s="3" t="s">
        <v>543</v>
      </c>
      <c r="J115" s="3" t="s">
        <v>314</v>
      </c>
      <c r="K115" s="3" t="s">
        <v>794</v>
      </c>
      <c r="L115" s="4" t="s">
        <v>23</v>
      </c>
      <c r="M115" s="3" t="s">
        <v>18</v>
      </c>
      <c r="N115" s="3" t="s">
        <v>18</v>
      </c>
      <c r="O115" s="3" t="s">
        <v>795</v>
      </c>
    </row>
    <row r="116" spans="1:15" x14ac:dyDescent="0.25">
      <c r="A116" s="1" t="s">
        <v>796</v>
      </c>
      <c r="B116" s="2" t="s">
        <v>797</v>
      </c>
      <c r="C116" s="3" t="s">
        <v>798</v>
      </c>
      <c r="D116" s="3" t="s">
        <v>29</v>
      </c>
      <c r="E116" s="3" t="s">
        <v>27</v>
      </c>
      <c r="F116" s="3" t="s">
        <v>31</v>
      </c>
      <c r="G116" s="3" t="s">
        <v>20</v>
      </c>
      <c r="H116" s="3" t="s">
        <v>21</v>
      </c>
      <c r="I116" s="3" t="s">
        <v>799</v>
      </c>
      <c r="J116" s="3" t="s">
        <v>67</v>
      </c>
      <c r="K116" s="3" t="s">
        <v>800</v>
      </c>
      <c r="L116" s="4" t="s">
        <v>23</v>
      </c>
      <c r="M116" s="3" t="s">
        <v>18</v>
      </c>
      <c r="N116" s="3" t="s">
        <v>18</v>
      </c>
      <c r="O116" s="3" t="s">
        <v>18</v>
      </c>
    </row>
    <row r="117" spans="1:15" x14ac:dyDescent="0.25">
      <c r="A117" s="1" t="s">
        <v>801</v>
      </c>
      <c r="B117" s="2" t="s">
        <v>802</v>
      </c>
      <c r="C117" s="3" t="s">
        <v>803</v>
      </c>
      <c r="D117" s="3" t="s">
        <v>29</v>
      </c>
      <c r="E117" s="3" t="s">
        <v>65</v>
      </c>
      <c r="F117" s="3" t="s">
        <v>31</v>
      </c>
      <c r="G117" s="3" t="s">
        <v>20</v>
      </c>
      <c r="H117" s="3" t="s">
        <v>21</v>
      </c>
      <c r="I117" s="3" t="s">
        <v>804</v>
      </c>
      <c r="J117" s="3" t="s">
        <v>805</v>
      </c>
      <c r="K117" s="3" t="s">
        <v>806</v>
      </c>
      <c r="L117" s="4" t="s">
        <v>23</v>
      </c>
      <c r="M117" s="3" t="s">
        <v>18</v>
      </c>
      <c r="N117" s="3" t="s">
        <v>18</v>
      </c>
      <c r="O117" s="3" t="s">
        <v>18</v>
      </c>
    </row>
    <row r="118" spans="1:15" x14ac:dyDescent="0.25">
      <c r="A118" s="1" t="s">
        <v>808</v>
      </c>
      <c r="B118" s="2" t="s">
        <v>809</v>
      </c>
      <c r="C118" s="3" t="s">
        <v>810</v>
      </c>
      <c r="D118" s="3" t="s">
        <v>29</v>
      </c>
      <c r="E118" s="3" t="s">
        <v>61</v>
      </c>
      <c r="F118" s="3" t="s">
        <v>31</v>
      </c>
      <c r="G118" s="3" t="s">
        <v>20</v>
      </c>
      <c r="H118" s="3" t="s">
        <v>96</v>
      </c>
      <c r="I118" s="3" t="s">
        <v>811</v>
      </c>
      <c r="J118" s="3" t="s">
        <v>361</v>
      </c>
      <c r="K118" s="3" t="s">
        <v>812</v>
      </c>
      <c r="L118" s="4" t="s">
        <v>23</v>
      </c>
      <c r="M118" s="3" t="s">
        <v>813</v>
      </c>
      <c r="N118" s="3" t="s">
        <v>18</v>
      </c>
      <c r="O118" s="3" t="s">
        <v>814</v>
      </c>
    </row>
    <row r="119" spans="1:15" x14ac:dyDescent="0.25">
      <c r="A119" s="1" t="s">
        <v>815</v>
      </c>
      <c r="B119" s="2" t="s">
        <v>816</v>
      </c>
      <c r="C119" s="3" t="s">
        <v>817</v>
      </c>
      <c r="D119" s="3" t="s">
        <v>29</v>
      </c>
      <c r="E119" s="3" t="s">
        <v>175</v>
      </c>
      <c r="F119" s="3" t="s">
        <v>31</v>
      </c>
      <c r="G119" s="3" t="s">
        <v>20</v>
      </c>
      <c r="H119" s="3" t="s">
        <v>21</v>
      </c>
      <c r="I119" s="3" t="s">
        <v>574</v>
      </c>
      <c r="J119" s="3" t="s">
        <v>603</v>
      </c>
      <c r="K119" s="3" t="s">
        <v>818</v>
      </c>
      <c r="L119" s="4" t="s">
        <v>23</v>
      </c>
      <c r="M119" s="3" t="s">
        <v>819</v>
      </c>
      <c r="N119" s="3" t="s">
        <v>18</v>
      </c>
      <c r="O119" s="3" t="s">
        <v>820</v>
      </c>
    </row>
    <row r="120" spans="1:15" x14ac:dyDescent="0.25">
      <c r="A120" s="1" t="s">
        <v>821</v>
      </c>
      <c r="B120" s="2" t="s">
        <v>822</v>
      </c>
      <c r="C120" s="3" t="s">
        <v>823</v>
      </c>
      <c r="D120" s="3" t="s">
        <v>29</v>
      </c>
      <c r="E120" s="3" t="s">
        <v>51</v>
      </c>
      <c r="F120" s="3" t="s">
        <v>31</v>
      </c>
      <c r="G120" s="3" t="s">
        <v>20</v>
      </c>
      <c r="H120" s="3" t="s">
        <v>53</v>
      </c>
      <c r="I120" s="3" t="s">
        <v>32</v>
      </c>
      <c r="J120" s="3" t="s">
        <v>49</v>
      </c>
      <c r="K120" s="3" t="s">
        <v>824</v>
      </c>
      <c r="L120" s="4" t="s">
        <v>23</v>
      </c>
      <c r="M120" s="3" t="s">
        <v>18</v>
      </c>
      <c r="N120" s="3" t="s">
        <v>18</v>
      </c>
      <c r="O120" s="3" t="s">
        <v>18</v>
      </c>
    </row>
    <row r="121" spans="1:15" x14ac:dyDescent="0.25">
      <c r="A121" s="1" t="s">
        <v>825</v>
      </c>
      <c r="B121" s="2" t="s">
        <v>826</v>
      </c>
      <c r="C121" s="3" t="s">
        <v>827</v>
      </c>
      <c r="D121" s="3" t="s">
        <v>29</v>
      </c>
      <c r="E121" s="3" t="s">
        <v>37</v>
      </c>
      <c r="F121" s="3" t="s">
        <v>31</v>
      </c>
      <c r="G121" s="3" t="s">
        <v>20</v>
      </c>
      <c r="H121" s="3" t="s">
        <v>21</v>
      </c>
      <c r="I121" s="3" t="s">
        <v>828</v>
      </c>
      <c r="J121" s="3" t="s">
        <v>67</v>
      </c>
      <c r="K121" s="3" t="s">
        <v>34</v>
      </c>
      <c r="L121" s="4" t="s">
        <v>23</v>
      </c>
      <c r="M121" s="3" t="s">
        <v>829</v>
      </c>
      <c r="N121" s="3" t="s">
        <v>18</v>
      </c>
      <c r="O121" s="3" t="s">
        <v>455</v>
      </c>
    </row>
    <row r="122" spans="1:15" x14ac:dyDescent="0.25">
      <c r="A122" s="1" t="s">
        <v>830</v>
      </c>
      <c r="B122" s="2" t="s">
        <v>831</v>
      </c>
      <c r="C122" s="3" t="s">
        <v>832</v>
      </c>
      <c r="D122" s="3" t="s">
        <v>29</v>
      </c>
      <c r="E122" s="3" t="s">
        <v>95</v>
      </c>
      <c r="F122" s="3" t="s">
        <v>31</v>
      </c>
      <c r="G122" s="3" t="s">
        <v>20</v>
      </c>
      <c r="H122" s="3" t="s">
        <v>21</v>
      </c>
      <c r="I122" s="3" t="s">
        <v>833</v>
      </c>
      <c r="J122" s="3" t="s">
        <v>834</v>
      </c>
      <c r="K122" s="3" t="s">
        <v>835</v>
      </c>
      <c r="L122" s="4" t="s">
        <v>23</v>
      </c>
      <c r="M122" s="3" t="s">
        <v>18</v>
      </c>
      <c r="N122" s="3" t="s">
        <v>18</v>
      </c>
      <c r="O122" s="3" t="s">
        <v>18</v>
      </c>
    </row>
    <row r="123" spans="1:15" x14ac:dyDescent="0.25">
      <c r="A123" s="1" t="s">
        <v>836</v>
      </c>
      <c r="B123" s="2" t="s">
        <v>837</v>
      </c>
      <c r="C123" s="3" t="s">
        <v>838</v>
      </c>
      <c r="D123" s="3" t="s">
        <v>29</v>
      </c>
      <c r="E123" s="3" t="s">
        <v>27</v>
      </c>
      <c r="F123" s="3" t="s">
        <v>31</v>
      </c>
      <c r="G123" s="3" t="s">
        <v>20</v>
      </c>
      <c r="H123" s="3" t="s">
        <v>21</v>
      </c>
      <c r="I123" s="3" t="s">
        <v>839</v>
      </c>
      <c r="J123" s="3" t="s">
        <v>164</v>
      </c>
      <c r="K123" s="3" t="s">
        <v>840</v>
      </c>
      <c r="L123" s="4" t="s">
        <v>23</v>
      </c>
      <c r="M123" s="3" t="s">
        <v>18</v>
      </c>
      <c r="N123" s="3" t="s">
        <v>18</v>
      </c>
      <c r="O123" s="3" t="s">
        <v>18</v>
      </c>
    </row>
    <row r="124" spans="1:15" x14ac:dyDescent="0.25">
      <c r="A124" s="1" t="s">
        <v>841</v>
      </c>
      <c r="B124" s="2" t="s">
        <v>842</v>
      </c>
      <c r="C124" s="3" t="s">
        <v>843</v>
      </c>
      <c r="D124" s="3" t="s">
        <v>29</v>
      </c>
      <c r="E124" s="3" t="s">
        <v>65</v>
      </c>
      <c r="F124" s="3" t="s">
        <v>31</v>
      </c>
      <c r="G124" s="3" t="s">
        <v>20</v>
      </c>
      <c r="H124" s="3" t="s">
        <v>21</v>
      </c>
      <c r="I124" s="3" t="s">
        <v>62</v>
      </c>
      <c r="J124" s="3" t="s">
        <v>722</v>
      </c>
      <c r="K124" s="3" t="s">
        <v>844</v>
      </c>
      <c r="L124" s="4" t="s">
        <v>23</v>
      </c>
      <c r="M124" s="3" t="s">
        <v>18</v>
      </c>
      <c r="N124" s="3" t="s">
        <v>18</v>
      </c>
      <c r="O124" s="3" t="s">
        <v>845</v>
      </c>
    </row>
    <row r="125" spans="1:15" x14ac:dyDescent="0.25">
      <c r="A125" s="1" t="s">
        <v>846</v>
      </c>
      <c r="B125" s="2" t="s">
        <v>847</v>
      </c>
      <c r="C125" s="3" t="s">
        <v>848</v>
      </c>
      <c r="D125" s="3" t="s">
        <v>29</v>
      </c>
      <c r="E125" s="3" t="s">
        <v>95</v>
      </c>
      <c r="F125" s="3" t="s">
        <v>31</v>
      </c>
      <c r="G125" s="3" t="s">
        <v>20</v>
      </c>
      <c r="H125" s="3" t="s">
        <v>21</v>
      </c>
      <c r="I125" s="3" t="s">
        <v>849</v>
      </c>
      <c r="J125" s="3" t="s">
        <v>164</v>
      </c>
      <c r="K125" s="3" t="s">
        <v>850</v>
      </c>
      <c r="L125" s="4" t="s">
        <v>23</v>
      </c>
      <c r="M125" s="3" t="s">
        <v>851</v>
      </c>
      <c r="N125" s="3" t="s">
        <v>18</v>
      </c>
      <c r="O125" s="3" t="s">
        <v>852</v>
      </c>
    </row>
    <row r="126" spans="1:15" x14ac:dyDescent="0.25">
      <c r="A126" s="1" t="s">
        <v>853</v>
      </c>
      <c r="B126" s="2" t="s">
        <v>854</v>
      </c>
      <c r="C126" s="3" t="s">
        <v>855</v>
      </c>
      <c r="D126" s="3" t="s">
        <v>29</v>
      </c>
      <c r="E126" s="3" t="s">
        <v>65</v>
      </c>
      <c r="F126" s="3" t="s">
        <v>31</v>
      </c>
      <c r="G126" s="3" t="s">
        <v>20</v>
      </c>
      <c r="H126" s="3" t="s">
        <v>35</v>
      </c>
      <c r="I126" s="3" t="s">
        <v>74</v>
      </c>
      <c r="J126" s="3" t="s">
        <v>164</v>
      </c>
      <c r="K126" s="3" t="s">
        <v>856</v>
      </c>
      <c r="L126" s="4" t="s">
        <v>23</v>
      </c>
      <c r="M126" s="3" t="s">
        <v>857</v>
      </c>
      <c r="N126" s="3" t="s">
        <v>18</v>
      </c>
      <c r="O126" s="3" t="s">
        <v>858</v>
      </c>
    </row>
    <row r="127" spans="1:15" x14ac:dyDescent="0.25">
      <c r="A127" s="1" t="s">
        <v>859</v>
      </c>
      <c r="B127" s="2" t="s">
        <v>860</v>
      </c>
      <c r="C127" s="3" t="s">
        <v>861</v>
      </c>
      <c r="D127" s="3" t="s">
        <v>29</v>
      </c>
      <c r="E127" s="3" t="s">
        <v>37</v>
      </c>
      <c r="F127" s="3" t="s">
        <v>31</v>
      </c>
      <c r="G127" s="3" t="s">
        <v>20</v>
      </c>
      <c r="H127" s="3" t="s">
        <v>63</v>
      </c>
      <c r="I127" s="3" t="s">
        <v>148</v>
      </c>
      <c r="J127" s="3" t="s">
        <v>862</v>
      </c>
      <c r="K127" s="3" t="s">
        <v>863</v>
      </c>
      <c r="L127" s="4" t="s">
        <v>23</v>
      </c>
      <c r="M127" s="3" t="s">
        <v>18</v>
      </c>
      <c r="N127" s="3" t="s">
        <v>18</v>
      </c>
      <c r="O127" s="3" t="s">
        <v>864</v>
      </c>
    </row>
    <row r="128" spans="1:15" x14ac:dyDescent="0.25">
      <c r="A128" s="1" t="s">
        <v>865</v>
      </c>
      <c r="B128" s="2" t="s">
        <v>866</v>
      </c>
      <c r="C128" s="3" t="s">
        <v>867</v>
      </c>
      <c r="D128" s="3" t="s">
        <v>29</v>
      </c>
      <c r="E128" s="3" t="s">
        <v>56</v>
      </c>
      <c r="F128" s="3" t="s">
        <v>31</v>
      </c>
      <c r="G128" s="3" t="s">
        <v>20</v>
      </c>
      <c r="H128" s="3" t="s">
        <v>146</v>
      </c>
      <c r="I128" s="3" t="s">
        <v>868</v>
      </c>
      <c r="J128" s="3" t="s">
        <v>55</v>
      </c>
      <c r="K128" s="3" t="s">
        <v>869</v>
      </c>
      <c r="L128" s="4" t="s">
        <v>23</v>
      </c>
      <c r="M128" s="3" t="s">
        <v>870</v>
      </c>
      <c r="N128" s="3" t="s">
        <v>18</v>
      </c>
      <c r="O128" s="3" t="s">
        <v>871</v>
      </c>
    </row>
    <row r="129" spans="1:15" x14ac:dyDescent="0.25">
      <c r="A129" s="1" t="s">
        <v>872</v>
      </c>
      <c r="B129" s="2" t="s">
        <v>873</v>
      </c>
      <c r="C129" s="3" t="s">
        <v>874</v>
      </c>
      <c r="D129" s="3" t="s">
        <v>29</v>
      </c>
      <c r="E129" s="3" t="s">
        <v>97</v>
      </c>
      <c r="F129" s="3" t="s">
        <v>31</v>
      </c>
      <c r="G129" s="3" t="s">
        <v>20</v>
      </c>
      <c r="H129" s="3" t="s">
        <v>28</v>
      </c>
      <c r="I129" s="3" t="s">
        <v>875</v>
      </c>
      <c r="J129" s="3" t="s">
        <v>506</v>
      </c>
      <c r="K129" s="3" t="s">
        <v>807</v>
      </c>
      <c r="L129" s="4" t="s">
        <v>23</v>
      </c>
      <c r="M129" s="3" t="s">
        <v>876</v>
      </c>
      <c r="N129" s="3" t="s">
        <v>18</v>
      </c>
      <c r="O129" s="3" t="s">
        <v>877</v>
      </c>
    </row>
    <row r="130" spans="1:15" x14ac:dyDescent="0.25">
      <c r="A130" s="1" t="s">
        <v>878</v>
      </c>
      <c r="B130" s="2" t="s">
        <v>879</v>
      </c>
      <c r="C130" s="3" t="s">
        <v>880</v>
      </c>
      <c r="D130" s="3" t="s">
        <v>29</v>
      </c>
      <c r="E130" s="3" t="s">
        <v>77</v>
      </c>
      <c r="F130" s="3" t="s">
        <v>881</v>
      </c>
      <c r="G130" s="3" t="s">
        <v>20</v>
      </c>
      <c r="H130" s="3" t="s">
        <v>28</v>
      </c>
      <c r="I130" s="3" t="s">
        <v>32</v>
      </c>
      <c r="J130" s="3" t="s">
        <v>882</v>
      </c>
      <c r="K130" s="3" t="s">
        <v>883</v>
      </c>
      <c r="L130" s="4" t="s">
        <v>23</v>
      </c>
      <c r="M130" s="3" t="s">
        <v>18</v>
      </c>
      <c r="N130" s="3" t="s">
        <v>18</v>
      </c>
      <c r="O130" s="3" t="s">
        <v>18</v>
      </c>
    </row>
    <row r="131" spans="1:15" x14ac:dyDescent="0.25">
      <c r="A131" s="1" t="s">
        <v>884</v>
      </c>
      <c r="B131" s="2" t="s">
        <v>885</v>
      </c>
      <c r="C131" s="3" t="s">
        <v>886</v>
      </c>
      <c r="D131" s="3" t="s">
        <v>29</v>
      </c>
      <c r="E131" s="3" t="s">
        <v>56</v>
      </c>
      <c r="F131" s="3" t="s">
        <v>31</v>
      </c>
      <c r="G131" s="3" t="s">
        <v>20</v>
      </c>
      <c r="H131" s="3" t="s">
        <v>21</v>
      </c>
      <c r="I131" s="3" t="s">
        <v>887</v>
      </c>
      <c r="J131" s="3" t="s">
        <v>888</v>
      </c>
      <c r="K131" s="3" t="s">
        <v>889</v>
      </c>
      <c r="L131" s="4" t="s">
        <v>23</v>
      </c>
      <c r="M131" s="3" t="s">
        <v>18</v>
      </c>
      <c r="N131" s="3" t="s">
        <v>18</v>
      </c>
      <c r="O131" s="3" t="s">
        <v>18</v>
      </c>
    </row>
    <row r="132" spans="1:15" x14ac:dyDescent="0.25">
      <c r="A132" s="1" t="s">
        <v>890</v>
      </c>
      <c r="B132" s="2" t="s">
        <v>891</v>
      </c>
      <c r="C132" s="3" t="s">
        <v>892</v>
      </c>
      <c r="D132" s="3" t="s">
        <v>29</v>
      </c>
      <c r="E132" s="3" t="s">
        <v>102</v>
      </c>
      <c r="F132" s="3" t="s">
        <v>31</v>
      </c>
      <c r="G132" s="3" t="s">
        <v>20</v>
      </c>
      <c r="H132" s="3" t="s">
        <v>73</v>
      </c>
      <c r="I132" s="3" t="s">
        <v>205</v>
      </c>
      <c r="J132" s="3" t="s">
        <v>67</v>
      </c>
      <c r="K132" s="3" t="s">
        <v>893</v>
      </c>
      <c r="L132" s="4" t="s">
        <v>23</v>
      </c>
      <c r="M132" s="3" t="s">
        <v>894</v>
      </c>
      <c r="N132" s="3" t="s">
        <v>18</v>
      </c>
      <c r="O132" s="3" t="s">
        <v>895</v>
      </c>
    </row>
    <row r="133" spans="1:15" x14ac:dyDescent="0.25">
      <c r="A133" s="1" t="s">
        <v>896</v>
      </c>
      <c r="B133" s="2" t="s">
        <v>897</v>
      </c>
      <c r="C133" s="3" t="s">
        <v>898</v>
      </c>
      <c r="D133" s="3" t="s">
        <v>29</v>
      </c>
      <c r="E133" s="3" t="s">
        <v>77</v>
      </c>
      <c r="F133" s="3" t="s">
        <v>881</v>
      </c>
      <c r="G133" s="3" t="s">
        <v>20</v>
      </c>
      <c r="H133" s="3" t="s">
        <v>385</v>
      </c>
      <c r="I133" s="3" t="s">
        <v>899</v>
      </c>
      <c r="J133" s="3" t="s">
        <v>882</v>
      </c>
      <c r="K133" s="3" t="s">
        <v>900</v>
      </c>
      <c r="L133" s="4" t="s">
        <v>23</v>
      </c>
      <c r="M133" s="3" t="s">
        <v>18</v>
      </c>
      <c r="N133" s="3" t="s">
        <v>18</v>
      </c>
      <c r="O133" s="3" t="s">
        <v>18</v>
      </c>
    </row>
    <row r="134" spans="1:15" x14ac:dyDescent="0.25">
      <c r="A134" s="1" t="s">
        <v>901</v>
      </c>
      <c r="B134" s="2" t="s">
        <v>902</v>
      </c>
      <c r="C134" s="3" t="s">
        <v>903</v>
      </c>
      <c r="D134" s="3" t="s">
        <v>29</v>
      </c>
      <c r="E134" s="3" t="s">
        <v>231</v>
      </c>
      <c r="F134" s="3" t="s">
        <v>881</v>
      </c>
      <c r="G134" s="3" t="s">
        <v>20</v>
      </c>
      <c r="H134" s="3" t="s">
        <v>21</v>
      </c>
      <c r="I134" s="3" t="s">
        <v>904</v>
      </c>
      <c r="J134" s="3" t="s">
        <v>651</v>
      </c>
      <c r="K134" s="3" t="s">
        <v>905</v>
      </c>
      <c r="L134" s="4" t="s">
        <v>23</v>
      </c>
      <c r="M134" s="3" t="s">
        <v>18</v>
      </c>
      <c r="N134" s="3" t="s">
        <v>18</v>
      </c>
      <c r="O134" s="3" t="s">
        <v>18</v>
      </c>
    </row>
    <row r="135" spans="1:15" x14ac:dyDescent="0.25">
      <c r="A135" s="1" t="s">
        <v>906</v>
      </c>
      <c r="B135" s="2" t="s">
        <v>907</v>
      </c>
      <c r="C135" s="3" t="s">
        <v>908</v>
      </c>
      <c r="D135" s="3" t="s">
        <v>29</v>
      </c>
      <c r="E135" s="3" t="s">
        <v>99</v>
      </c>
      <c r="F135" s="3" t="s">
        <v>881</v>
      </c>
      <c r="G135" s="3" t="s">
        <v>20</v>
      </c>
      <c r="H135" s="3" t="s">
        <v>53</v>
      </c>
      <c r="I135" s="3" t="s">
        <v>909</v>
      </c>
      <c r="J135" s="3" t="s">
        <v>910</v>
      </c>
      <c r="K135" s="3" t="s">
        <v>362</v>
      </c>
      <c r="L135" s="4" t="s">
        <v>23</v>
      </c>
      <c r="M135" s="3" t="s">
        <v>18</v>
      </c>
      <c r="N135" s="3" t="s">
        <v>18</v>
      </c>
      <c r="O135" s="3" t="s">
        <v>18</v>
      </c>
    </row>
    <row r="136" spans="1:15" x14ac:dyDescent="0.25">
      <c r="A136" s="1" t="s">
        <v>911</v>
      </c>
      <c r="B136" s="2" t="s">
        <v>912</v>
      </c>
      <c r="C136" s="3" t="s">
        <v>913</v>
      </c>
      <c r="D136" s="3" t="s">
        <v>29</v>
      </c>
      <c r="E136" s="3" t="s">
        <v>38</v>
      </c>
      <c r="F136" s="3" t="s">
        <v>881</v>
      </c>
      <c r="G136" s="3" t="s">
        <v>20</v>
      </c>
      <c r="H136" s="3" t="s">
        <v>21</v>
      </c>
      <c r="I136" s="3" t="s">
        <v>384</v>
      </c>
      <c r="J136" s="3" t="s">
        <v>775</v>
      </c>
      <c r="K136" s="3" t="s">
        <v>914</v>
      </c>
      <c r="L136" s="4" t="s">
        <v>23</v>
      </c>
      <c r="M136" s="3" t="s">
        <v>915</v>
      </c>
      <c r="N136" s="3" t="s">
        <v>18</v>
      </c>
      <c r="O136" s="3" t="s">
        <v>18</v>
      </c>
    </row>
  </sheetData>
  <autoFilter ref="A6:O6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Vukovic</dc:creator>
  <cp:lastModifiedBy>Maja Vukovic</cp:lastModifiedBy>
  <dcterms:created xsi:type="dcterms:W3CDTF">2019-12-24T10:13:12Z</dcterms:created>
  <dcterms:modified xsi:type="dcterms:W3CDTF">2019-12-24T10:17:19Z</dcterms:modified>
</cp:coreProperties>
</file>